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CAEN" sheetId="1" r:id="rId1"/>
    <sheet name="Autorizabile" sheetId="2" r:id="rId2"/>
    <sheet name="Sheet3" sheetId="3" r:id="rId3"/>
  </sheets>
  <definedNames>
    <definedName name="_xlnm._FilterDatabase" localSheetId="0" hidden="1">'CAEN'!$A$6:$K$1393</definedName>
    <definedName name="_xlnm.Print_Area" localSheetId="0">'CAEN'!$A$3:$K$1393</definedName>
    <definedName name="_xlnm.Print_Titles" localSheetId="0">'CAEN'!$4:$6</definedName>
  </definedNames>
  <calcPr fullCalcOnLoad="1"/>
</workbook>
</file>

<file path=xl/sharedStrings.xml><?xml version="1.0" encoding="utf-8"?>
<sst xmlns="http://schemas.openxmlformats.org/spreadsheetml/2006/main" count="4509" uniqueCount="2214">
  <si>
    <t>Numai pentru hipermarketuri, supermarketuri, complexuri comerciale</t>
  </si>
  <si>
    <t>Hoteluri</t>
  </si>
  <si>
    <t>Campinguri, inclusiv parcuri pentru rulote</t>
  </si>
  <si>
    <t>Alte mijloace de cazare</t>
  </si>
  <si>
    <t>Numai pentru sate de vacanţă, pensiuni turistice, ferme agroturistice cu sursă proprie de alimentare cu apă potabilă şi sisteme individuale de epurare corespunzătoare a apelor uzate</t>
  </si>
  <si>
    <t>&gt; 100 locuri</t>
  </si>
  <si>
    <t>Transporturi pe calea ferată</t>
  </si>
  <si>
    <t>Numai pentru substanţe, mărfuri şi deşeuri periculoase</t>
  </si>
  <si>
    <t>Transporturi maritime şi de coastă</t>
  </si>
  <si>
    <t>Porturi maritime de peste 1.350 t</t>
  </si>
  <si>
    <t>Transporturi pe căi navigabile interioare</t>
  </si>
  <si>
    <t>Porturi pentru traficul pe cursuri de apă interne care permit trecerea unor vase de peste 1.350 t</t>
  </si>
  <si>
    <t>Transporturi aeriene după grafic</t>
  </si>
  <si>
    <t>Aeroporturi cu o lungime de bază a pistei de decolare de 2.100 m sau mai mult</t>
  </si>
  <si>
    <t>Transporturi aeriene ocazionale</t>
  </si>
  <si>
    <t>Cercetare şi dezvoltare în ştiinţe fizice şi naturale - inclusiv pentru organisme modificate genetic</t>
  </si>
  <si>
    <t>Procedura specifică pentru organisme modificate genetic</t>
  </si>
  <si>
    <t>Activităţi de asistenţă spitalicească şi sanatorială</t>
  </si>
  <si>
    <t>Colectarea şi tratarea apelor uzate</t>
  </si>
  <si>
    <t>Colectarea şi tratarea altor reziduuri</t>
  </si>
  <si>
    <t>Salubritate, depoluare şi activităţi similare</t>
  </si>
  <si>
    <t>Activităţi ale grădinilor botanice şi zoologice şi ale rezervaţiilor</t>
  </si>
  <si>
    <t>Spălarea, curăţarea şi vopsirea textilelor şi blănurilor</t>
  </si>
  <si>
    <t>Cu excepţia atelierelor meşteşugăreşti de retuşare/vopsire manuală a articolelor din textile, piele sau blănuri</t>
  </si>
  <si>
    <r>
      <t>*</t>
    </r>
    <r>
      <rPr>
        <sz val="12"/>
        <color indexed="8"/>
        <rFont val="Verdana"/>
        <family val="2"/>
      </rPr>
      <t xml:space="preserve"> parte din</t>
    </r>
  </si>
  <si>
    <r>
      <t>0111</t>
    </r>
    <r>
      <rPr>
        <vertAlign val="superscript"/>
        <sz val="12"/>
        <color indexed="8"/>
        <rFont val="Verdana"/>
        <family val="2"/>
      </rPr>
      <t>*</t>
    </r>
  </si>
  <si>
    <r>
      <t>0112</t>
    </r>
    <r>
      <rPr>
        <vertAlign val="superscript"/>
        <sz val="12"/>
        <color indexed="8"/>
        <rFont val="Verdana"/>
        <family val="2"/>
      </rPr>
      <t>*</t>
    </r>
  </si>
  <si>
    <r>
      <t>0113</t>
    </r>
    <r>
      <rPr>
        <vertAlign val="superscript"/>
        <sz val="12"/>
        <color indexed="8"/>
        <rFont val="Verdana"/>
        <family val="2"/>
      </rPr>
      <t>*</t>
    </r>
  </si>
  <si>
    <r>
      <t>0201</t>
    </r>
    <r>
      <rPr>
        <vertAlign val="superscript"/>
        <sz val="12"/>
        <color indexed="8"/>
        <rFont val="Verdana"/>
        <family val="2"/>
      </rPr>
      <t>*</t>
    </r>
  </si>
  <si>
    <r>
      <t>0121</t>
    </r>
    <r>
      <rPr>
        <vertAlign val="superscript"/>
        <sz val="12"/>
        <color indexed="8"/>
        <rFont val="Verdana"/>
        <family val="2"/>
      </rPr>
      <t>*</t>
    </r>
  </si>
  <si>
    <r>
      <t>0122</t>
    </r>
    <r>
      <rPr>
        <vertAlign val="superscript"/>
        <sz val="12"/>
        <color indexed="8"/>
        <rFont val="Verdana"/>
        <family val="2"/>
      </rPr>
      <t>*</t>
    </r>
  </si>
  <si>
    <r>
      <t>0125</t>
    </r>
    <r>
      <rPr>
        <vertAlign val="superscript"/>
        <sz val="12"/>
        <color indexed="8"/>
        <rFont val="Verdana"/>
        <family val="2"/>
      </rPr>
      <t>*</t>
    </r>
  </si>
  <si>
    <r>
      <t>0141</t>
    </r>
    <r>
      <rPr>
        <vertAlign val="superscript"/>
        <sz val="12"/>
        <color indexed="8"/>
        <rFont val="Verdana"/>
        <family val="2"/>
      </rPr>
      <t>*</t>
    </r>
  </si>
  <si>
    <r>
      <t>9272</t>
    </r>
    <r>
      <rPr>
        <vertAlign val="superscript"/>
        <sz val="12"/>
        <color indexed="8"/>
        <rFont val="Verdana"/>
        <family val="2"/>
      </rPr>
      <t>*</t>
    </r>
  </si>
  <si>
    <r>
      <t>0150</t>
    </r>
    <r>
      <rPr>
        <vertAlign val="superscript"/>
        <sz val="12"/>
        <color indexed="8"/>
        <rFont val="Verdana"/>
        <family val="2"/>
      </rPr>
      <t>*</t>
    </r>
  </si>
  <si>
    <r>
      <t>7414</t>
    </r>
    <r>
      <rPr>
        <vertAlign val="superscript"/>
        <sz val="12"/>
        <color indexed="8"/>
        <rFont val="Verdana"/>
        <family val="2"/>
      </rPr>
      <t>*</t>
    </r>
  </si>
  <si>
    <r>
      <t>0501</t>
    </r>
    <r>
      <rPr>
        <vertAlign val="superscript"/>
        <sz val="12"/>
        <color indexed="8"/>
        <rFont val="Verdana"/>
        <family val="2"/>
      </rPr>
      <t>*</t>
    </r>
  </si>
  <si>
    <r>
      <t>0502</t>
    </r>
    <r>
      <rPr>
        <vertAlign val="superscript"/>
        <sz val="12"/>
        <color indexed="8"/>
        <rFont val="Verdana"/>
        <family val="2"/>
      </rPr>
      <t>*</t>
    </r>
  </si>
  <si>
    <r>
      <t>1010</t>
    </r>
    <r>
      <rPr>
        <vertAlign val="superscript"/>
        <sz val="12"/>
        <color indexed="8"/>
        <rFont val="Verdana"/>
        <family val="2"/>
      </rPr>
      <t>*</t>
    </r>
  </si>
  <si>
    <r>
      <t>1020</t>
    </r>
    <r>
      <rPr>
        <vertAlign val="superscript"/>
        <sz val="12"/>
        <color indexed="8"/>
        <rFont val="Verdana"/>
        <family val="2"/>
      </rPr>
      <t>*</t>
    </r>
  </si>
  <si>
    <r>
      <t>1110</t>
    </r>
    <r>
      <rPr>
        <vertAlign val="superscript"/>
        <sz val="12"/>
        <color indexed="8"/>
        <rFont val="Verdana"/>
        <family val="2"/>
      </rPr>
      <t>*</t>
    </r>
  </si>
  <si>
    <r>
      <t>1310</t>
    </r>
    <r>
      <rPr>
        <vertAlign val="superscript"/>
        <sz val="12"/>
        <color indexed="8"/>
        <rFont val="Verdana"/>
        <family val="2"/>
      </rPr>
      <t>*</t>
    </r>
  </si>
  <si>
    <r>
      <t>1200</t>
    </r>
    <r>
      <rPr>
        <vertAlign val="superscript"/>
        <sz val="12"/>
        <color indexed="8"/>
        <rFont val="Verdana"/>
        <family val="2"/>
      </rPr>
      <t>*</t>
    </r>
  </si>
  <si>
    <r>
      <t>1320</t>
    </r>
    <r>
      <rPr>
        <vertAlign val="superscript"/>
        <sz val="12"/>
        <color indexed="8"/>
        <rFont val="Verdana"/>
        <family val="2"/>
      </rPr>
      <t>*</t>
    </r>
  </si>
  <si>
    <r>
      <t>1411</t>
    </r>
    <r>
      <rPr>
        <vertAlign val="superscript"/>
        <sz val="12"/>
        <color indexed="8"/>
        <rFont val="Verdana"/>
        <family val="2"/>
      </rPr>
      <t>*</t>
    </r>
  </si>
  <si>
    <r>
      <t>1412</t>
    </r>
    <r>
      <rPr>
        <vertAlign val="superscript"/>
        <sz val="12"/>
        <color indexed="8"/>
        <rFont val="Verdana"/>
        <family val="2"/>
      </rPr>
      <t>*</t>
    </r>
  </si>
  <si>
    <r>
      <t>1413</t>
    </r>
    <r>
      <rPr>
        <vertAlign val="superscript"/>
        <sz val="12"/>
        <color indexed="8"/>
        <rFont val="Verdana"/>
        <family val="2"/>
      </rPr>
      <t>*</t>
    </r>
  </si>
  <si>
    <r>
      <t>1421</t>
    </r>
    <r>
      <rPr>
        <vertAlign val="superscript"/>
        <sz val="12"/>
        <color indexed="8"/>
        <rFont val="Verdana"/>
        <family val="2"/>
      </rPr>
      <t>*</t>
    </r>
  </si>
  <si>
    <r>
      <t>1422</t>
    </r>
    <r>
      <rPr>
        <vertAlign val="superscript"/>
        <sz val="12"/>
        <color indexed="8"/>
        <rFont val="Verdana"/>
        <family val="2"/>
      </rPr>
      <t>*</t>
    </r>
  </si>
  <si>
    <r>
      <t>1430</t>
    </r>
    <r>
      <rPr>
        <vertAlign val="superscript"/>
        <sz val="12"/>
        <color indexed="8"/>
        <rFont val="Verdana"/>
        <family val="2"/>
      </rPr>
      <t>*</t>
    </r>
  </si>
  <si>
    <r>
      <t>1030</t>
    </r>
    <r>
      <rPr>
        <vertAlign val="superscript"/>
        <sz val="12"/>
        <color indexed="8"/>
        <rFont val="Verdana"/>
        <family val="2"/>
      </rPr>
      <t>*</t>
    </r>
  </si>
  <si>
    <r>
      <t>1440</t>
    </r>
    <r>
      <rPr>
        <vertAlign val="superscript"/>
        <sz val="12"/>
        <color indexed="8"/>
        <rFont val="Verdana"/>
        <family val="2"/>
      </rPr>
      <t>*</t>
    </r>
  </si>
  <si>
    <r>
      <t>1450</t>
    </r>
    <r>
      <rPr>
        <vertAlign val="superscript"/>
        <sz val="12"/>
        <color indexed="8"/>
        <rFont val="Verdana"/>
        <family val="2"/>
      </rPr>
      <t>*</t>
    </r>
  </si>
  <si>
    <r>
      <t>1512</t>
    </r>
    <r>
      <rPr>
        <vertAlign val="superscript"/>
        <sz val="12"/>
        <color indexed="8"/>
        <rFont val="Verdana"/>
        <family val="2"/>
      </rPr>
      <t>*</t>
    </r>
  </si>
  <si>
    <r>
      <t>1513</t>
    </r>
    <r>
      <rPr>
        <vertAlign val="superscript"/>
        <sz val="12"/>
        <color indexed="8"/>
        <rFont val="Verdana"/>
        <family val="2"/>
      </rPr>
      <t>*</t>
    </r>
  </si>
  <si>
    <r>
      <t>1520</t>
    </r>
    <r>
      <rPr>
        <vertAlign val="superscript"/>
        <sz val="12"/>
        <color indexed="8"/>
        <rFont val="Verdana"/>
        <family val="2"/>
      </rPr>
      <t>*</t>
    </r>
  </si>
  <si>
    <r>
      <t>1533</t>
    </r>
    <r>
      <rPr>
        <vertAlign val="superscript"/>
        <sz val="12"/>
        <color indexed="8"/>
        <rFont val="Verdana"/>
        <family val="2"/>
      </rPr>
      <t>*</t>
    </r>
  </si>
  <si>
    <r>
      <t>5131</t>
    </r>
    <r>
      <rPr>
        <vertAlign val="superscript"/>
        <sz val="12"/>
        <color indexed="8"/>
        <rFont val="Verdana"/>
        <family val="2"/>
      </rPr>
      <t>*</t>
    </r>
  </si>
  <si>
    <r>
      <t>1562</t>
    </r>
    <r>
      <rPr>
        <vertAlign val="superscript"/>
        <sz val="12"/>
        <color indexed="8"/>
        <rFont val="Verdana"/>
        <family val="2"/>
      </rPr>
      <t>*</t>
    </r>
  </si>
  <si>
    <r>
      <t>1581</t>
    </r>
    <r>
      <rPr>
        <vertAlign val="superscript"/>
        <sz val="12"/>
        <color indexed="8"/>
        <rFont val="Verdana"/>
        <family val="2"/>
      </rPr>
      <t>*</t>
    </r>
  </si>
  <si>
    <r>
      <t>1585</t>
    </r>
    <r>
      <rPr>
        <vertAlign val="superscript"/>
        <sz val="12"/>
        <color indexed="8"/>
        <rFont val="Verdana"/>
        <family val="2"/>
      </rPr>
      <t>*</t>
    </r>
  </si>
  <si>
    <r>
      <t>1592</t>
    </r>
    <r>
      <rPr>
        <vertAlign val="superscript"/>
        <sz val="12"/>
        <color indexed="8"/>
        <rFont val="Verdana"/>
        <family val="2"/>
      </rPr>
      <t>*</t>
    </r>
  </si>
  <si>
    <r>
      <t>5134</t>
    </r>
    <r>
      <rPr>
        <vertAlign val="superscript"/>
        <sz val="12"/>
        <color indexed="8"/>
        <rFont val="Verdana"/>
        <family val="2"/>
      </rPr>
      <t>*</t>
    </r>
  </si>
  <si>
    <r>
      <t>1830</t>
    </r>
    <r>
      <rPr>
        <vertAlign val="superscript"/>
        <sz val="12"/>
        <color indexed="8"/>
        <rFont val="Verdana"/>
        <family val="2"/>
      </rPr>
      <t>*</t>
    </r>
  </si>
  <si>
    <r>
      <t>5271</t>
    </r>
    <r>
      <rPr>
        <vertAlign val="superscript"/>
        <sz val="12"/>
        <color indexed="8"/>
        <rFont val="Verdana"/>
        <family val="2"/>
      </rPr>
      <t>*</t>
    </r>
  </si>
  <si>
    <r>
      <t>1740</t>
    </r>
    <r>
      <rPr>
        <vertAlign val="superscript"/>
        <sz val="12"/>
        <color indexed="8"/>
        <rFont val="Verdana"/>
        <family val="2"/>
      </rPr>
      <t>*</t>
    </r>
  </si>
  <si>
    <r>
      <t>1752</t>
    </r>
    <r>
      <rPr>
        <vertAlign val="superscript"/>
        <sz val="12"/>
        <color indexed="8"/>
        <rFont val="Verdana"/>
        <family val="2"/>
      </rPr>
      <t>*</t>
    </r>
  </si>
  <si>
    <r>
      <t>1754</t>
    </r>
    <r>
      <rPr>
        <vertAlign val="superscript"/>
        <sz val="12"/>
        <color indexed="8"/>
        <rFont val="Verdana"/>
        <family val="2"/>
      </rPr>
      <t>*</t>
    </r>
  </si>
  <si>
    <r>
      <t>3663</t>
    </r>
    <r>
      <rPr>
        <vertAlign val="superscript"/>
        <sz val="12"/>
        <color indexed="8"/>
        <rFont val="Verdana"/>
        <family val="2"/>
      </rPr>
      <t>*</t>
    </r>
  </si>
  <si>
    <r>
      <t>1810</t>
    </r>
    <r>
      <rPr>
        <vertAlign val="superscript"/>
        <sz val="12"/>
        <color indexed="8"/>
        <rFont val="Verdana"/>
        <family val="2"/>
      </rPr>
      <t>*</t>
    </r>
  </si>
  <si>
    <r>
      <t>1771</t>
    </r>
    <r>
      <rPr>
        <vertAlign val="superscript"/>
        <sz val="12"/>
        <color indexed="8"/>
        <rFont val="Verdana"/>
        <family val="2"/>
      </rPr>
      <t>*</t>
    </r>
  </si>
  <si>
    <r>
      <t>1824</t>
    </r>
    <r>
      <rPr>
        <vertAlign val="superscript"/>
        <sz val="12"/>
        <color indexed="8"/>
        <rFont val="Verdana"/>
        <family val="2"/>
      </rPr>
      <t>*</t>
    </r>
  </si>
  <si>
    <r>
      <t>1920</t>
    </r>
    <r>
      <rPr>
        <vertAlign val="superscript"/>
        <sz val="12"/>
        <color indexed="8"/>
        <rFont val="Verdana"/>
        <family val="2"/>
      </rPr>
      <t>*</t>
    </r>
  </si>
  <si>
    <r>
      <t>1930</t>
    </r>
    <r>
      <rPr>
        <vertAlign val="superscript"/>
        <sz val="12"/>
        <color indexed="8"/>
        <rFont val="Verdana"/>
        <family val="2"/>
      </rPr>
      <t>*</t>
    </r>
  </si>
  <si>
    <r>
      <t>2030</t>
    </r>
    <r>
      <rPr>
        <vertAlign val="superscript"/>
        <sz val="12"/>
        <color indexed="8"/>
        <rFont val="Verdana"/>
        <family val="2"/>
      </rPr>
      <t>*</t>
    </r>
  </si>
  <si>
    <r>
      <t>2040</t>
    </r>
    <r>
      <rPr>
        <vertAlign val="superscript"/>
        <sz val="12"/>
        <color indexed="8"/>
        <rFont val="Verdana"/>
        <family val="2"/>
      </rPr>
      <t>*</t>
    </r>
  </si>
  <si>
    <r>
      <t>2051</t>
    </r>
    <r>
      <rPr>
        <vertAlign val="superscript"/>
        <sz val="12"/>
        <color indexed="8"/>
        <rFont val="Verdana"/>
        <family val="2"/>
      </rPr>
      <t>*</t>
    </r>
  </si>
  <si>
    <r>
      <t>2052</t>
    </r>
    <r>
      <rPr>
        <vertAlign val="superscript"/>
        <sz val="12"/>
        <color indexed="8"/>
        <rFont val="Verdana"/>
        <family val="2"/>
      </rPr>
      <t>*</t>
    </r>
  </si>
  <si>
    <r>
      <t>2122</t>
    </r>
    <r>
      <rPr>
        <vertAlign val="superscript"/>
        <sz val="12"/>
        <color indexed="8"/>
        <rFont val="Verdana"/>
        <family val="2"/>
      </rPr>
      <t>*</t>
    </r>
  </si>
  <si>
    <r>
      <t>2222</t>
    </r>
    <r>
      <rPr>
        <vertAlign val="superscript"/>
        <sz val="12"/>
        <color indexed="8"/>
        <rFont val="Verdana"/>
        <family val="2"/>
      </rPr>
      <t>*</t>
    </r>
  </si>
  <si>
    <r>
      <t>2125</t>
    </r>
    <r>
      <rPr>
        <vertAlign val="superscript"/>
        <sz val="12"/>
        <color indexed="8"/>
        <rFont val="Verdana"/>
        <family val="2"/>
      </rPr>
      <t>*</t>
    </r>
  </si>
  <si>
    <r>
      <t>2414</t>
    </r>
    <r>
      <rPr>
        <vertAlign val="superscript"/>
        <sz val="12"/>
        <color indexed="8"/>
        <rFont val="Verdana"/>
        <family val="2"/>
      </rPr>
      <t>*</t>
    </r>
  </si>
  <si>
    <r>
      <t>2330</t>
    </r>
    <r>
      <rPr>
        <vertAlign val="superscript"/>
        <sz val="12"/>
        <color indexed="8"/>
        <rFont val="Verdana"/>
        <family val="2"/>
      </rPr>
      <t>*</t>
    </r>
  </si>
  <si>
    <r>
      <t>2451</t>
    </r>
    <r>
      <rPr>
        <vertAlign val="superscript"/>
        <sz val="12"/>
        <color indexed="8"/>
        <rFont val="Verdana"/>
        <family val="2"/>
      </rPr>
      <t>*</t>
    </r>
  </si>
  <si>
    <r>
      <t>2462</t>
    </r>
    <r>
      <rPr>
        <vertAlign val="superscript"/>
        <sz val="12"/>
        <color indexed="8"/>
        <rFont val="Verdana"/>
        <family val="2"/>
      </rPr>
      <t>*</t>
    </r>
  </si>
  <si>
    <r>
      <t>2466</t>
    </r>
    <r>
      <rPr>
        <vertAlign val="superscript"/>
        <sz val="12"/>
        <color indexed="8"/>
        <rFont val="Verdana"/>
        <family val="2"/>
      </rPr>
      <t>*</t>
    </r>
  </si>
  <si>
    <r>
      <t>2442</t>
    </r>
    <r>
      <rPr>
        <vertAlign val="superscript"/>
        <sz val="12"/>
        <color indexed="8"/>
        <rFont val="Verdana"/>
        <family val="2"/>
      </rPr>
      <t>*</t>
    </r>
  </si>
  <si>
    <r>
      <t>2513</t>
    </r>
    <r>
      <rPr>
        <vertAlign val="superscript"/>
        <sz val="12"/>
        <color indexed="8"/>
        <rFont val="Verdana"/>
        <family val="2"/>
      </rPr>
      <t>*</t>
    </r>
  </si>
  <si>
    <r>
      <t>2521</t>
    </r>
    <r>
      <rPr>
        <vertAlign val="superscript"/>
        <sz val="12"/>
        <color indexed="8"/>
        <rFont val="Verdana"/>
        <family val="2"/>
      </rPr>
      <t>*</t>
    </r>
  </si>
  <si>
    <r>
      <t>2524</t>
    </r>
    <r>
      <rPr>
        <vertAlign val="superscript"/>
        <sz val="12"/>
        <color indexed="8"/>
        <rFont val="Verdana"/>
        <family val="2"/>
      </rPr>
      <t>*</t>
    </r>
  </si>
  <si>
    <r>
      <t>2615</t>
    </r>
    <r>
      <rPr>
        <vertAlign val="superscript"/>
        <sz val="12"/>
        <color indexed="8"/>
        <rFont val="Verdana"/>
        <family val="2"/>
      </rPr>
      <t>*</t>
    </r>
  </si>
  <si>
    <r>
      <t>2640</t>
    </r>
    <r>
      <rPr>
        <vertAlign val="superscript"/>
        <sz val="12"/>
        <color indexed="8"/>
        <rFont val="Verdana"/>
        <family val="2"/>
      </rPr>
      <t>*</t>
    </r>
  </si>
  <si>
    <r>
      <t>3162</t>
    </r>
    <r>
      <rPr>
        <vertAlign val="superscript"/>
        <sz val="12"/>
        <color indexed="8"/>
        <rFont val="Verdana"/>
        <family val="2"/>
      </rPr>
      <t>*</t>
    </r>
  </si>
  <si>
    <r>
      <t>2681</t>
    </r>
    <r>
      <rPr>
        <vertAlign val="superscript"/>
        <sz val="12"/>
        <color indexed="8"/>
        <rFont val="Verdana"/>
        <family val="2"/>
      </rPr>
      <t>*</t>
    </r>
  </si>
  <si>
    <r>
      <t>2811</t>
    </r>
    <r>
      <rPr>
        <vertAlign val="superscript"/>
        <sz val="12"/>
        <color indexed="8"/>
        <rFont val="Verdana"/>
        <family val="2"/>
      </rPr>
      <t>*</t>
    </r>
  </si>
  <si>
    <r>
      <t>2812</t>
    </r>
    <r>
      <rPr>
        <vertAlign val="superscript"/>
        <sz val="12"/>
        <color indexed="8"/>
        <rFont val="Verdana"/>
        <family val="2"/>
      </rPr>
      <t>*</t>
    </r>
  </si>
  <si>
    <r>
      <t>2822</t>
    </r>
    <r>
      <rPr>
        <vertAlign val="superscript"/>
        <sz val="12"/>
        <color indexed="8"/>
        <rFont val="Verdana"/>
        <family val="2"/>
      </rPr>
      <t>*</t>
    </r>
  </si>
  <si>
    <r>
      <t>2821</t>
    </r>
    <r>
      <rPr>
        <vertAlign val="superscript"/>
        <sz val="12"/>
        <color indexed="8"/>
        <rFont val="Verdana"/>
        <family val="2"/>
      </rPr>
      <t>*</t>
    </r>
  </si>
  <si>
    <r>
      <t>2960</t>
    </r>
    <r>
      <rPr>
        <vertAlign val="superscript"/>
        <sz val="12"/>
        <color indexed="8"/>
        <rFont val="Verdana"/>
        <family val="2"/>
      </rPr>
      <t>*</t>
    </r>
  </si>
  <si>
    <r>
      <t>2861</t>
    </r>
    <r>
      <rPr>
        <vertAlign val="superscript"/>
        <sz val="12"/>
        <color indexed="8"/>
        <rFont val="Verdana"/>
        <family val="2"/>
      </rPr>
      <t>*</t>
    </r>
  </si>
  <si>
    <r>
      <t>2875</t>
    </r>
    <r>
      <rPr>
        <vertAlign val="superscript"/>
        <sz val="12"/>
        <color indexed="8"/>
        <rFont val="Verdana"/>
        <family val="2"/>
      </rPr>
      <t>*</t>
    </r>
  </si>
  <si>
    <r>
      <t>2863</t>
    </r>
    <r>
      <rPr>
        <vertAlign val="superscript"/>
        <sz val="12"/>
        <color indexed="8"/>
        <rFont val="Verdana"/>
        <family val="2"/>
      </rPr>
      <t>*</t>
    </r>
  </si>
  <si>
    <r>
      <t>2862</t>
    </r>
    <r>
      <rPr>
        <vertAlign val="superscript"/>
        <sz val="12"/>
        <color indexed="8"/>
        <rFont val="Verdana"/>
        <family val="2"/>
      </rPr>
      <t>*</t>
    </r>
  </si>
  <si>
    <r>
      <t>2956</t>
    </r>
    <r>
      <rPr>
        <vertAlign val="superscript"/>
        <sz val="12"/>
        <color indexed="8"/>
        <rFont val="Verdana"/>
        <family val="2"/>
      </rPr>
      <t>*</t>
    </r>
  </si>
  <si>
    <r>
      <t>2871</t>
    </r>
    <r>
      <rPr>
        <vertAlign val="superscript"/>
        <sz val="12"/>
        <color indexed="8"/>
        <rFont val="Verdana"/>
        <family val="2"/>
      </rPr>
      <t>*</t>
    </r>
  </si>
  <si>
    <r>
      <t>2874</t>
    </r>
    <r>
      <rPr>
        <vertAlign val="superscript"/>
        <sz val="12"/>
        <color indexed="8"/>
        <rFont val="Verdana"/>
        <family val="2"/>
      </rPr>
      <t>*</t>
    </r>
  </si>
  <si>
    <r>
      <t>3110</t>
    </r>
    <r>
      <rPr>
        <vertAlign val="superscript"/>
        <sz val="12"/>
        <color indexed="8"/>
        <rFont val="Verdana"/>
        <family val="2"/>
      </rPr>
      <t>*</t>
    </r>
  </si>
  <si>
    <r>
      <t>3120</t>
    </r>
    <r>
      <rPr>
        <vertAlign val="superscript"/>
        <sz val="12"/>
        <color indexed="8"/>
        <rFont val="Verdana"/>
        <family val="2"/>
      </rPr>
      <t>*</t>
    </r>
  </si>
  <si>
    <r>
      <t>3130</t>
    </r>
    <r>
      <rPr>
        <vertAlign val="superscript"/>
        <sz val="12"/>
        <color indexed="8"/>
        <rFont val="Verdana"/>
        <family val="2"/>
      </rPr>
      <t>*</t>
    </r>
  </si>
  <si>
    <r>
      <t>3210</t>
    </r>
    <r>
      <rPr>
        <vertAlign val="superscript"/>
        <sz val="12"/>
        <color indexed="8"/>
        <rFont val="Verdana"/>
        <family val="2"/>
      </rPr>
      <t>*</t>
    </r>
  </si>
  <si>
    <r>
      <t>3230</t>
    </r>
    <r>
      <rPr>
        <vertAlign val="superscript"/>
        <sz val="12"/>
        <color indexed="8"/>
        <rFont val="Verdana"/>
        <family val="2"/>
      </rPr>
      <t>*</t>
    </r>
  </si>
  <si>
    <r>
      <t>3002</t>
    </r>
    <r>
      <rPr>
        <vertAlign val="superscript"/>
        <sz val="12"/>
        <color indexed="8"/>
        <rFont val="Verdana"/>
        <family val="2"/>
      </rPr>
      <t>*</t>
    </r>
  </si>
  <si>
    <r>
      <t>3220</t>
    </r>
    <r>
      <rPr>
        <vertAlign val="superscript"/>
        <sz val="12"/>
        <color indexed="8"/>
        <rFont val="Verdana"/>
        <family val="2"/>
      </rPr>
      <t>*</t>
    </r>
  </si>
  <si>
    <r>
      <t>3320</t>
    </r>
    <r>
      <rPr>
        <vertAlign val="superscript"/>
        <sz val="12"/>
        <color indexed="8"/>
        <rFont val="Verdana"/>
        <family val="2"/>
      </rPr>
      <t>*</t>
    </r>
  </si>
  <si>
    <r>
      <t>3650</t>
    </r>
    <r>
      <rPr>
        <vertAlign val="superscript"/>
        <sz val="12"/>
        <color indexed="8"/>
        <rFont val="Verdana"/>
        <family val="2"/>
      </rPr>
      <t>*</t>
    </r>
  </si>
  <si>
    <r>
      <t>3350</t>
    </r>
    <r>
      <rPr>
        <vertAlign val="superscript"/>
        <sz val="12"/>
        <color indexed="8"/>
        <rFont val="Verdana"/>
        <family val="2"/>
      </rPr>
      <t>*</t>
    </r>
  </si>
  <si>
    <r>
      <t>3310</t>
    </r>
    <r>
      <rPr>
        <vertAlign val="superscript"/>
        <sz val="12"/>
        <color indexed="8"/>
        <rFont val="Verdana"/>
        <family val="2"/>
      </rPr>
      <t>*</t>
    </r>
  </si>
  <si>
    <r>
      <t>3340</t>
    </r>
    <r>
      <rPr>
        <vertAlign val="superscript"/>
        <sz val="12"/>
        <color indexed="8"/>
        <rFont val="Verdana"/>
        <family val="2"/>
      </rPr>
      <t>*</t>
    </r>
  </si>
  <si>
    <r>
      <t>2523</t>
    </r>
    <r>
      <rPr>
        <vertAlign val="superscript"/>
        <sz val="12"/>
        <color indexed="8"/>
        <rFont val="Verdana"/>
        <family val="2"/>
      </rPr>
      <t>*</t>
    </r>
  </si>
  <si>
    <r>
      <t>3161</t>
    </r>
    <r>
      <rPr>
        <vertAlign val="superscript"/>
        <sz val="12"/>
        <color indexed="8"/>
        <rFont val="Verdana"/>
        <family val="2"/>
      </rPr>
      <t>*</t>
    </r>
  </si>
  <si>
    <r>
      <t>2971</t>
    </r>
    <r>
      <rPr>
        <vertAlign val="superscript"/>
        <sz val="12"/>
        <color indexed="8"/>
        <rFont val="Verdana"/>
        <family val="2"/>
      </rPr>
      <t>*</t>
    </r>
  </si>
  <si>
    <r>
      <t>2972</t>
    </r>
    <r>
      <rPr>
        <vertAlign val="superscript"/>
        <sz val="12"/>
        <color indexed="8"/>
        <rFont val="Verdana"/>
        <family val="2"/>
      </rPr>
      <t>*</t>
    </r>
  </si>
  <si>
    <r>
      <t>2943</t>
    </r>
    <r>
      <rPr>
        <vertAlign val="superscript"/>
        <sz val="12"/>
        <color indexed="8"/>
        <rFont val="Verdana"/>
        <family val="2"/>
      </rPr>
      <t>*</t>
    </r>
  </si>
  <si>
    <r>
      <t>2911</t>
    </r>
    <r>
      <rPr>
        <vertAlign val="superscript"/>
        <sz val="12"/>
        <color indexed="8"/>
        <rFont val="Verdana"/>
        <family val="2"/>
      </rPr>
      <t>*</t>
    </r>
  </si>
  <si>
    <r>
      <t>3430</t>
    </r>
    <r>
      <rPr>
        <vertAlign val="superscript"/>
        <sz val="12"/>
        <color indexed="8"/>
        <rFont val="Verdana"/>
        <family val="2"/>
      </rPr>
      <t>*</t>
    </r>
  </si>
  <si>
    <r>
      <t>2912</t>
    </r>
    <r>
      <rPr>
        <vertAlign val="superscript"/>
        <sz val="12"/>
        <color indexed="8"/>
        <rFont val="Verdana"/>
        <family val="2"/>
      </rPr>
      <t>*</t>
    </r>
  </si>
  <si>
    <r>
      <t>2913</t>
    </r>
    <r>
      <rPr>
        <vertAlign val="superscript"/>
        <sz val="12"/>
        <color indexed="8"/>
        <rFont val="Verdana"/>
        <family val="2"/>
      </rPr>
      <t>*</t>
    </r>
  </si>
  <si>
    <r>
      <t>2914</t>
    </r>
    <r>
      <rPr>
        <vertAlign val="superscript"/>
        <sz val="12"/>
        <color indexed="8"/>
        <rFont val="Verdana"/>
        <family val="2"/>
      </rPr>
      <t>*</t>
    </r>
  </si>
  <si>
    <r>
      <t>2921</t>
    </r>
    <r>
      <rPr>
        <vertAlign val="superscript"/>
        <sz val="12"/>
        <color indexed="8"/>
        <rFont val="Verdana"/>
        <family val="2"/>
      </rPr>
      <t>*</t>
    </r>
  </si>
  <si>
    <r>
      <t>2922</t>
    </r>
    <r>
      <rPr>
        <vertAlign val="superscript"/>
        <sz val="12"/>
        <color indexed="8"/>
        <rFont val="Verdana"/>
        <family val="2"/>
      </rPr>
      <t>*</t>
    </r>
  </si>
  <si>
    <r>
      <t>3550</t>
    </r>
    <r>
      <rPr>
        <vertAlign val="superscript"/>
        <sz val="12"/>
        <color indexed="8"/>
        <rFont val="Verdana"/>
        <family val="2"/>
      </rPr>
      <t>*</t>
    </r>
  </si>
  <si>
    <r>
      <t>3612</t>
    </r>
    <r>
      <rPr>
        <vertAlign val="superscript"/>
        <sz val="12"/>
        <color indexed="8"/>
        <rFont val="Verdana"/>
        <family val="2"/>
      </rPr>
      <t>*</t>
    </r>
  </si>
  <si>
    <r>
      <t>2941</t>
    </r>
    <r>
      <rPr>
        <vertAlign val="superscript"/>
        <sz val="12"/>
        <color indexed="8"/>
        <rFont val="Verdana"/>
        <family val="2"/>
      </rPr>
      <t>*</t>
    </r>
  </si>
  <si>
    <r>
      <t>2923</t>
    </r>
    <r>
      <rPr>
        <vertAlign val="superscript"/>
        <sz val="12"/>
        <color indexed="8"/>
        <rFont val="Verdana"/>
        <family val="2"/>
      </rPr>
      <t>*</t>
    </r>
  </si>
  <si>
    <r>
      <t>2924</t>
    </r>
    <r>
      <rPr>
        <vertAlign val="superscript"/>
        <sz val="12"/>
        <color indexed="8"/>
        <rFont val="Verdana"/>
        <family val="2"/>
      </rPr>
      <t>*</t>
    </r>
  </si>
  <si>
    <r>
      <t>2931</t>
    </r>
    <r>
      <rPr>
        <vertAlign val="superscript"/>
        <sz val="12"/>
        <color indexed="8"/>
        <rFont val="Verdana"/>
        <family val="2"/>
      </rPr>
      <t>*</t>
    </r>
  </si>
  <si>
    <r>
      <t>2932</t>
    </r>
    <r>
      <rPr>
        <vertAlign val="superscript"/>
        <sz val="12"/>
        <color indexed="8"/>
        <rFont val="Verdana"/>
        <family val="2"/>
      </rPr>
      <t>*</t>
    </r>
  </si>
  <si>
    <r>
      <t>2953</t>
    </r>
    <r>
      <rPr>
        <vertAlign val="superscript"/>
        <sz val="12"/>
        <color indexed="8"/>
        <rFont val="Verdana"/>
        <family val="2"/>
      </rPr>
      <t>*</t>
    </r>
  </si>
  <si>
    <r>
      <t>2942</t>
    </r>
    <r>
      <rPr>
        <vertAlign val="superscript"/>
        <sz val="12"/>
        <color indexed="8"/>
        <rFont val="Verdana"/>
        <family val="2"/>
      </rPr>
      <t>*</t>
    </r>
  </si>
  <si>
    <r>
      <t>2951</t>
    </r>
    <r>
      <rPr>
        <vertAlign val="superscript"/>
        <sz val="12"/>
        <color indexed="8"/>
        <rFont val="Verdana"/>
        <family val="2"/>
      </rPr>
      <t>*</t>
    </r>
  </si>
  <si>
    <r>
      <t>2952</t>
    </r>
    <r>
      <rPr>
        <vertAlign val="superscript"/>
        <sz val="12"/>
        <color indexed="8"/>
        <rFont val="Verdana"/>
        <family val="2"/>
      </rPr>
      <t>*</t>
    </r>
  </si>
  <si>
    <r>
      <t>3410</t>
    </r>
    <r>
      <rPr>
        <vertAlign val="superscript"/>
        <sz val="12"/>
        <color indexed="8"/>
        <rFont val="Verdana"/>
        <family val="2"/>
      </rPr>
      <t>*</t>
    </r>
  </si>
  <si>
    <r>
      <t>2954</t>
    </r>
    <r>
      <rPr>
        <vertAlign val="superscript"/>
        <sz val="12"/>
        <color indexed="8"/>
        <rFont val="Verdana"/>
        <family val="2"/>
      </rPr>
      <t>*</t>
    </r>
  </si>
  <si>
    <r>
      <t>2955</t>
    </r>
    <r>
      <rPr>
        <vertAlign val="superscript"/>
        <sz val="12"/>
        <color indexed="8"/>
        <rFont val="Verdana"/>
        <family val="2"/>
      </rPr>
      <t>*</t>
    </r>
  </si>
  <si>
    <r>
      <t>3530</t>
    </r>
    <r>
      <rPr>
        <vertAlign val="superscript"/>
        <sz val="12"/>
        <color indexed="8"/>
        <rFont val="Verdana"/>
        <family val="2"/>
      </rPr>
      <t>*</t>
    </r>
  </si>
  <si>
    <r>
      <t>3420</t>
    </r>
    <r>
      <rPr>
        <vertAlign val="superscript"/>
        <sz val="12"/>
        <color indexed="8"/>
        <rFont val="Verdana"/>
        <family val="2"/>
      </rPr>
      <t>*</t>
    </r>
  </si>
  <si>
    <r>
      <t>3611</t>
    </r>
    <r>
      <rPr>
        <vertAlign val="superscript"/>
        <sz val="12"/>
        <color indexed="8"/>
        <rFont val="Verdana"/>
        <family val="2"/>
      </rPr>
      <t>*</t>
    </r>
  </si>
  <si>
    <r>
      <t>3511</t>
    </r>
    <r>
      <rPr>
        <vertAlign val="superscript"/>
        <sz val="12"/>
        <color indexed="8"/>
        <rFont val="Verdana"/>
        <family val="2"/>
      </rPr>
      <t>*</t>
    </r>
  </si>
  <si>
    <r>
      <t>3512</t>
    </r>
    <r>
      <rPr>
        <vertAlign val="superscript"/>
        <sz val="12"/>
        <color indexed="8"/>
        <rFont val="Verdana"/>
        <family val="2"/>
      </rPr>
      <t>*</t>
    </r>
  </si>
  <si>
    <r>
      <t>3520</t>
    </r>
    <r>
      <rPr>
        <vertAlign val="superscript"/>
        <sz val="12"/>
        <color indexed="8"/>
        <rFont val="Verdana"/>
        <family val="2"/>
      </rPr>
      <t>*</t>
    </r>
  </si>
  <si>
    <r>
      <t>3543</t>
    </r>
    <r>
      <rPr>
        <vertAlign val="superscript"/>
        <sz val="12"/>
        <color indexed="8"/>
        <rFont val="Verdana"/>
        <family val="2"/>
      </rPr>
      <t>*</t>
    </r>
  </si>
  <si>
    <r>
      <t>3614</t>
    </r>
    <r>
      <rPr>
        <vertAlign val="superscript"/>
        <sz val="12"/>
        <color indexed="8"/>
        <rFont val="Verdana"/>
        <family val="2"/>
      </rPr>
      <t>*</t>
    </r>
  </si>
  <si>
    <r>
      <t>3630</t>
    </r>
    <r>
      <rPr>
        <vertAlign val="superscript"/>
        <sz val="12"/>
        <color indexed="8"/>
        <rFont val="Verdana"/>
        <family val="2"/>
      </rPr>
      <t>*</t>
    </r>
  </si>
  <si>
    <r>
      <t>3640</t>
    </r>
    <r>
      <rPr>
        <vertAlign val="superscript"/>
        <sz val="12"/>
        <color indexed="8"/>
        <rFont val="Verdana"/>
        <family val="2"/>
      </rPr>
      <t>*</t>
    </r>
  </si>
  <si>
    <r>
      <t>2211</t>
    </r>
    <r>
      <rPr>
        <vertAlign val="superscript"/>
        <sz val="12"/>
        <color indexed="8"/>
        <rFont val="Verdana"/>
        <family val="2"/>
      </rPr>
      <t>*</t>
    </r>
  </si>
  <si>
    <r>
      <t>2830</t>
    </r>
    <r>
      <rPr>
        <vertAlign val="superscript"/>
        <sz val="12"/>
        <color indexed="8"/>
        <rFont val="Verdana"/>
        <family val="2"/>
      </rPr>
      <t>*</t>
    </r>
  </si>
  <si>
    <r>
      <t>7250</t>
    </r>
    <r>
      <rPr>
        <vertAlign val="superscript"/>
        <sz val="12"/>
        <color indexed="8"/>
        <rFont val="Verdana"/>
        <family val="2"/>
      </rPr>
      <t>*</t>
    </r>
  </si>
  <si>
    <r>
      <t>28</t>
    </r>
    <r>
      <rPr>
        <vertAlign val="superscript"/>
        <sz val="12"/>
        <color indexed="8"/>
        <rFont val="Verdana"/>
        <family val="2"/>
      </rPr>
      <t>*</t>
    </r>
  </si>
  <si>
    <r>
      <t>29</t>
    </r>
    <r>
      <rPr>
        <vertAlign val="superscript"/>
        <sz val="12"/>
        <color indexed="8"/>
        <rFont val="Verdana"/>
        <family val="2"/>
      </rPr>
      <t>*</t>
    </r>
  </si>
  <si>
    <r>
      <t>30</t>
    </r>
    <r>
      <rPr>
        <vertAlign val="superscript"/>
        <sz val="12"/>
        <color indexed="8"/>
        <rFont val="Verdana"/>
        <family val="2"/>
      </rPr>
      <t>*</t>
    </r>
  </si>
  <si>
    <r>
      <t>31</t>
    </r>
    <r>
      <rPr>
        <vertAlign val="superscript"/>
        <sz val="12"/>
        <color indexed="8"/>
        <rFont val="Verdana"/>
        <family val="2"/>
      </rPr>
      <t>*</t>
    </r>
  </si>
  <si>
    <r>
      <t>32</t>
    </r>
    <r>
      <rPr>
        <vertAlign val="superscript"/>
        <sz val="12"/>
        <color indexed="8"/>
        <rFont val="Verdana"/>
        <family val="2"/>
      </rPr>
      <t>*</t>
    </r>
  </si>
  <si>
    <r>
      <t>33</t>
    </r>
    <r>
      <rPr>
        <vertAlign val="superscript"/>
        <sz val="12"/>
        <color indexed="8"/>
        <rFont val="Verdana"/>
        <family val="2"/>
      </rPr>
      <t>*</t>
    </r>
  </si>
  <si>
    <r>
      <t>34</t>
    </r>
    <r>
      <rPr>
        <vertAlign val="superscript"/>
        <sz val="12"/>
        <color indexed="8"/>
        <rFont val="Verdana"/>
        <family val="2"/>
      </rPr>
      <t>*</t>
    </r>
  </si>
  <si>
    <r>
      <t>35</t>
    </r>
    <r>
      <rPr>
        <vertAlign val="superscript"/>
        <sz val="12"/>
        <color indexed="8"/>
        <rFont val="Verdana"/>
        <family val="2"/>
      </rPr>
      <t>*</t>
    </r>
  </si>
  <si>
    <r>
      <t>36</t>
    </r>
    <r>
      <rPr>
        <vertAlign val="superscript"/>
        <sz val="12"/>
        <color indexed="8"/>
        <rFont val="Verdana"/>
        <family val="2"/>
      </rPr>
      <t>*</t>
    </r>
  </si>
  <si>
    <r>
      <t>4011</t>
    </r>
    <r>
      <rPr>
        <vertAlign val="superscript"/>
        <sz val="12"/>
        <color indexed="8"/>
        <rFont val="Verdana"/>
        <family val="2"/>
      </rPr>
      <t>*</t>
    </r>
  </si>
  <si>
    <r>
      <t>4013</t>
    </r>
    <r>
      <rPr>
        <vertAlign val="superscript"/>
        <sz val="12"/>
        <color indexed="8"/>
        <rFont val="Verdana"/>
        <family val="2"/>
      </rPr>
      <t>*</t>
    </r>
  </si>
  <si>
    <r>
      <t>4022</t>
    </r>
    <r>
      <rPr>
        <vertAlign val="superscript"/>
        <sz val="12"/>
        <color indexed="8"/>
        <rFont val="Verdana"/>
        <family val="2"/>
      </rPr>
      <t>*</t>
    </r>
  </si>
  <si>
    <r>
      <t>4030</t>
    </r>
    <r>
      <rPr>
        <vertAlign val="superscript"/>
        <sz val="12"/>
        <color indexed="8"/>
        <rFont val="Verdana"/>
        <family val="2"/>
      </rPr>
      <t>*</t>
    </r>
  </si>
  <si>
    <r>
      <t>9002</t>
    </r>
    <r>
      <rPr>
        <vertAlign val="superscript"/>
        <sz val="12"/>
        <color indexed="8"/>
        <rFont val="Verdana"/>
        <family val="2"/>
      </rPr>
      <t>*</t>
    </r>
  </si>
  <si>
    <r>
      <t>9003</t>
    </r>
    <r>
      <rPr>
        <vertAlign val="superscript"/>
        <sz val="12"/>
        <color indexed="8"/>
        <rFont val="Verdana"/>
        <family val="2"/>
      </rPr>
      <t>*</t>
    </r>
  </si>
  <si>
    <r>
      <t>2415</t>
    </r>
    <r>
      <rPr>
        <vertAlign val="superscript"/>
        <sz val="12"/>
        <color indexed="8"/>
        <rFont val="Verdana"/>
        <family val="2"/>
      </rPr>
      <t>*</t>
    </r>
  </si>
  <si>
    <r>
      <t>3710</t>
    </r>
    <r>
      <rPr>
        <vertAlign val="superscript"/>
        <sz val="12"/>
        <color indexed="8"/>
        <rFont val="Verdana"/>
        <family val="2"/>
      </rPr>
      <t>*</t>
    </r>
  </si>
  <si>
    <r>
      <t>7011</t>
    </r>
    <r>
      <rPr>
        <vertAlign val="superscript"/>
        <sz val="12"/>
        <color indexed="8"/>
        <rFont val="Verdana"/>
        <family val="2"/>
      </rPr>
      <t>*</t>
    </r>
  </si>
  <si>
    <r>
      <t>4521</t>
    </r>
    <r>
      <rPr>
        <vertAlign val="superscript"/>
        <sz val="12"/>
        <color indexed="8"/>
        <rFont val="Verdana"/>
        <family val="2"/>
      </rPr>
      <t>*</t>
    </r>
  </si>
  <si>
    <r>
      <t>4523</t>
    </r>
    <r>
      <rPr>
        <vertAlign val="superscript"/>
        <sz val="12"/>
        <color indexed="8"/>
        <rFont val="Verdana"/>
        <family val="2"/>
      </rPr>
      <t>*</t>
    </r>
  </si>
  <si>
    <r>
      <t>4524</t>
    </r>
    <r>
      <rPr>
        <vertAlign val="superscript"/>
        <sz val="12"/>
        <color indexed="8"/>
        <rFont val="Verdana"/>
        <family val="2"/>
      </rPr>
      <t>*</t>
    </r>
  </si>
  <si>
    <r>
      <t>4525</t>
    </r>
    <r>
      <rPr>
        <vertAlign val="superscript"/>
        <sz val="12"/>
        <color indexed="8"/>
        <rFont val="Verdana"/>
        <family val="2"/>
      </rPr>
      <t>*</t>
    </r>
  </si>
  <si>
    <r>
      <t>4511</t>
    </r>
    <r>
      <rPr>
        <vertAlign val="superscript"/>
        <sz val="12"/>
        <color indexed="8"/>
        <rFont val="Verdana"/>
        <family val="2"/>
      </rPr>
      <t>*</t>
    </r>
  </si>
  <si>
    <r>
      <t>4531</t>
    </r>
    <r>
      <rPr>
        <vertAlign val="superscript"/>
        <sz val="12"/>
        <color indexed="8"/>
        <rFont val="Verdana"/>
        <family val="2"/>
      </rPr>
      <t>*</t>
    </r>
  </si>
  <si>
    <r>
      <t>4534</t>
    </r>
    <r>
      <rPr>
        <vertAlign val="superscript"/>
        <sz val="12"/>
        <color indexed="8"/>
        <rFont val="Verdana"/>
        <family val="2"/>
      </rPr>
      <t>*</t>
    </r>
  </si>
  <si>
    <r>
      <t>4545</t>
    </r>
    <r>
      <rPr>
        <vertAlign val="superscript"/>
        <sz val="12"/>
        <color indexed="8"/>
        <rFont val="Verdana"/>
        <family val="2"/>
      </rPr>
      <t>*</t>
    </r>
  </si>
  <si>
    <r>
      <t>4522</t>
    </r>
    <r>
      <rPr>
        <vertAlign val="superscript"/>
        <sz val="12"/>
        <color indexed="8"/>
        <rFont val="Verdana"/>
        <family val="2"/>
      </rPr>
      <t>*</t>
    </r>
  </si>
  <si>
    <r>
      <t>5010</t>
    </r>
    <r>
      <rPr>
        <vertAlign val="superscript"/>
        <sz val="12"/>
        <color indexed="8"/>
        <rFont val="Verdana"/>
        <family val="2"/>
      </rPr>
      <t>*</t>
    </r>
  </si>
  <si>
    <r>
      <t>5020</t>
    </r>
    <r>
      <rPr>
        <vertAlign val="superscript"/>
        <sz val="12"/>
        <color indexed="8"/>
        <rFont val="Verdana"/>
        <family val="2"/>
      </rPr>
      <t>*</t>
    </r>
  </si>
  <si>
    <r>
      <t>5030</t>
    </r>
    <r>
      <rPr>
        <vertAlign val="superscript"/>
        <sz val="12"/>
        <color indexed="8"/>
        <rFont val="Verdana"/>
        <family val="2"/>
      </rPr>
      <t>*</t>
    </r>
  </si>
  <si>
    <r>
      <t>5138</t>
    </r>
    <r>
      <rPr>
        <vertAlign val="superscript"/>
        <sz val="12"/>
        <color indexed="8"/>
        <rFont val="Verdana"/>
        <family val="2"/>
      </rPr>
      <t>*</t>
    </r>
  </si>
  <si>
    <r>
      <t>5143</t>
    </r>
    <r>
      <rPr>
        <vertAlign val="superscript"/>
        <sz val="12"/>
        <color indexed="8"/>
        <rFont val="Verdana"/>
        <family val="2"/>
      </rPr>
      <t>*</t>
    </r>
  </si>
  <si>
    <r>
      <t>5144</t>
    </r>
    <r>
      <rPr>
        <vertAlign val="superscript"/>
        <sz val="12"/>
        <color indexed="8"/>
        <rFont val="Verdana"/>
        <family val="2"/>
      </rPr>
      <t>*</t>
    </r>
  </si>
  <si>
    <r>
      <t>5147</t>
    </r>
    <r>
      <rPr>
        <vertAlign val="superscript"/>
        <sz val="12"/>
        <color indexed="8"/>
        <rFont val="Verdana"/>
        <family val="2"/>
      </rPr>
      <t>*</t>
    </r>
  </si>
  <si>
    <r>
      <t>5185</t>
    </r>
    <r>
      <rPr>
        <vertAlign val="superscript"/>
        <sz val="12"/>
        <color indexed="8"/>
        <rFont val="Verdana"/>
        <family val="2"/>
      </rPr>
      <t>*</t>
    </r>
  </si>
  <si>
    <r>
      <t>5155</t>
    </r>
    <r>
      <rPr>
        <vertAlign val="superscript"/>
        <sz val="12"/>
        <color indexed="8"/>
        <rFont val="Verdana"/>
        <family val="2"/>
      </rPr>
      <t>*</t>
    </r>
  </si>
  <si>
    <r>
      <t>5227</t>
    </r>
    <r>
      <rPr>
        <vertAlign val="superscript"/>
        <sz val="12"/>
        <color indexed="8"/>
        <rFont val="Verdana"/>
        <family val="2"/>
      </rPr>
      <t>*</t>
    </r>
  </si>
  <si>
    <r>
      <t>5248</t>
    </r>
    <r>
      <rPr>
        <vertAlign val="superscript"/>
        <sz val="12"/>
        <color indexed="8"/>
        <rFont val="Verdana"/>
        <family val="2"/>
      </rPr>
      <t>*</t>
    </r>
  </si>
  <si>
    <r>
      <t>5244</t>
    </r>
    <r>
      <rPr>
        <vertAlign val="superscript"/>
        <sz val="12"/>
        <color indexed="8"/>
        <rFont val="Verdana"/>
        <family val="2"/>
      </rPr>
      <t>*</t>
    </r>
  </si>
  <si>
    <r>
      <t>5245</t>
    </r>
    <r>
      <rPr>
        <vertAlign val="superscript"/>
        <sz val="12"/>
        <color indexed="8"/>
        <rFont val="Verdana"/>
        <family val="2"/>
      </rPr>
      <t>*</t>
    </r>
  </si>
  <si>
    <r>
      <t>5247</t>
    </r>
    <r>
      <rPr>
        <vertAlign val="superscript"/>
        <sz val="12"/>
        <color indexed="8"/>
        <rFont val="Verdana"/>
        <family val="2"/>
      </rPr>
      <t>*</t>
    </r>
  </si>
  <si>
    <r>
      <t>5263</t>
    </r>
    <r>
      <rPr>
        <vertAlign val="superscript"/>
        <sz val="12"/>
        <color indexed="8"/>
        <rFont val="Verdana"/>
        <family val="2"/>
      </rPr>
      <t>*</t>
    </r>
  </si>
  <si>
    <r>
      <t>5262</t>
    </r>
    <r>
      <rPr>
        <vertAlign val="superscript"/>
        <sz val="12"/>
        <color indexed="8"/>
        <rFont val="Verdana"/>
        <family val="2"/>
      </rPr>
      <t>*</t>
    </r>
  </si>
  <si>
    <r>
      <t>6010</t>
    </r>
    <r>
      <rPr>
        <vertAlign val="superscript"/>
        <sz val="12"/>
        <color indexed="8"/>
        <rFont val="Verdana"/>
        <family val="2"/>
      </rPr>
      <t>*</t>
    </r>
  </si>
  <si>
    <r>
      <t>6021</t>
    </r>
    <r>
      <rPr>
        <vertAlign val="superscript"/>
        <sz val="12"/>
        <color indexed="8"/>
        <rFont val="Verdana"/>
        <family val="2"/>
      </rPr>
      <t>*</t>
    </r>
  </si>
  <si>
    <r>
      <t>6024</t>
    </r>
    <r>
      <rPr>
        <vertAlign val="superscript"/>
        <sz val="12"/>
        <color indexed="8"/>
        <rFont val="Verdana"/>
        <family val="2"/>
      </rPr>
      <t>*</t>
    </r>
  </si>
  <si>
    <r>
      <t>6110</t>
    </r>
    <r>
      <rPr>
        <vertAlign val="superscript"/>
        <sz val="12"/>
        <color indexed="8"/>
        <rFont val="Verdana"/>
        <family val="2"/>
      </rPr>
      <t>*</t>
    </r>
  </si>
  <si>
    <r>
      <t>6120</t>
    </r>
    <r>
      <rPr>
        <vertAlign val="superscript"/>
        <sz val="12"/>
        <color indexed="8"/>
        <rFont val="Verdana"/>
        <family val="2"/>
      </rPr>
      <t>*</t>
    </r>
  </si>
  <si>
    <r>
      <t>6210</t>
    </r>
    <r>
      <rPr>
        <vertAlign val="superscript"/>
        <sz val="12"/>
        <color indexed="8"/>
        <rFont val="Verdana"/>
        <family val="2"/>
      </rPr>
      <t>*</t>
    </r>
  </si>
  <si>
    <r>
      <t>6220</t>
    </r>
    <r>
      <rPr>
        <vertAlign val="superscript"/>
        <sz val="12"/>
        <color indexed="8"/>
        <rFont val="Verdana"/>
        <family val="2"/>
      </rPr>
      <t>*</t>
    </r>
  </si>
  <si>
    <r>
      <t>6230</t>
    </r>
    <r>
      <rPr>
        <vertAlign val="superscript"/>
        <sz val="12"/>
        <color indexed="8"/>
        <rFont val="Verdana"/>
        <family val="2"/>
      </rPr>
      <t>*</t>
    </r>
  </si>
  <si>
    <r>
      <t>6322</t>
    </r>
    <r>
      <rPr>
        <vertAlign val="superscript"/>
        <sz val="12"/>
        <color indexed="8"/>
        <rFont val="Verdana"/>
        <family val="2"/>
      </rPr>
      <t>*</t>
    </r>
  </si>
  <si>
    <r>
      <t>6323</t>
    </r>
    <r>
      <rPr>
        <vertAlign val="superscript"/>
        <sz val="12"/>
        <color indexed="8"/>
        <rFont val="Verdana"/>
        <family val="2"/>
      </rPr>
      <t>*</t>
    </r>
  </si>
  <si>
    <r>
      <t>6340</t>
    </r>
    <r>
      <rPr>
        <vertAlign val="superscript"/>
        <sz val="12"/>
        <color indexed="8"/>
        <rFont val="Verdana"/>
        <family val="2"/>
      </rPr>
      <t>*</t>
    </r>
  </si>
  <si>
    <r>
      <t>6411</t>
    </r>
    <r>
      <rPr>
        <vertAlign val="superscript"/>
        <sz val="12"/>
        <color indexed="8"/>
        <rFont val="Verdana"/>
        <family val="2"/>
      </rPr>
      <t>*</t>
    </r>
  </si>
  <si>
    <r>
      <t>5521</t>
    </r>
    <r>
      <rPr>
        <vertAlign val="superscript"/>
        <sz val="12"/>
        <color indexed="8"/>
        <rFont val="Verdana"/>
        <family val="2"/>
      </rPr>
      <t>*</t>
    </r>
  </si>
  <si>
    <r>
      <t>5523</t>
    </r>
    <r>
      <rPr>
        <vertAlign val="superscript"/>
        <sz val="12"/>
        <color indexed="8"/>
        <rFont val="Verdana"/>
        <family val="2"/>
      </rPr>
      <t>*</t>
    </r>
  </si>
  <si>
    <r>
      <t>5552</t>
    </r>
    <r>
      <rPr>
        <vertAlign val="superscript"/>
        <sz val="12"/>
        <color indexed="8"/>
        <rFont val="Verdana"/>
        <family val="2"/>
      </rPr>
      <t>*</t>
    </r>
  </si>
  <si>
    <r>
      <t>7240</t>
    </r>
    <r>
      <rPr>
        <vertAlign val="superscript"/>
        <sz val="12"/>
        <color indexed="8"/>
        <rFont val="Verdana"/>
        <family val="2"/>
      </rPr>
      <t>*</t>
    </r>
  </si>
  <si>
    <r>
      <t>7221</t>
    </r>
    <r>
      <rPr>
        <vertAlign val="superscript"/>
        <sz val="12"/>
        <color indexed="8"/>
        <rFont val="Verdana"/>
        <family val="2"/>
      </rPr>
      <t>*</t>
    </r>
  </si>
  <si>
    <r>
      <t>9211</t>
    </r>
    <r>
      <rPr>
        <vertAlign val="superscript"/>
        <sz val="12"/>
        <color indexed="8"/>
        <rFont val="Verdana"/>
        <family val="2"/>
      </rPr>
      <t>*</t>
    </r>
  </si>
  <si>
    <r>
      <t>9220</t>
    </r>
    <r>
      <rPr>
        <vertAlign val="superscript"/>
        <sz val="12"/>
        <color indexed="8"/>
        <rFont val="Verdana"/>
        <family val="2"/>
      </rPr>
      <t>*</t>
    </r>
  </si>
  <si>
    <r>
      <t>7487</t>
    </r>
    <r>
      <rPr>
        <vertAlign val="superscript"/>
        <sz val="12"/>
        <color indexed="8"/>
        <rFont val="Verdana"/>
        <family val="2"/>
      </rPr>
      <t>*</t>
    </r>
  </si>
  <si>
    <r>
      <t>6420</t>
    </r>
    <r>
      <rPr>
        <vertAlign val="superscript"/>
        <sz val="12"/>
        <color indexed="8"/>
        <rFont val="Verdana"/>
        <family val="2"/>
      </rPr>
      <t>*</t>
    </r>
  </si>
  <si>
    <r>
      <t>7222</t>
    </r>
    <r>
      <rPr>
        <vertAlign val="superscript"/>
        <sz val="12"/>
        <color indexed="8"/>
        <rFont val="Verdana"/>
        <family val="2"/>
      </rPr>
      <t>*</t>
    </r>
  </si>
  <si>
    <r>
      <t>7230</t>
    </r>
    <r>
      <rPr>
        <vertAlign val="superscript"/>
        <sz val="12"/>
        <color indexed="8"/>
        <rFont val="Verdana"/>
        <family val="2"/>
      </rPr>
      <t>*</t>
    </r>
  </si>
  <si>
    <r>
      <t>9240</t>
    </r>
    <r>
      <rPr>
        <vertAlign val="superscript"/>
        <sz val="12"/>
        <color indexed="8"/>
        <rFont val="Verdana"/>
        <family val="2"/>
      </rPr>
      <t>*</t>
    </r>
  </si>
  <si>
    <r>
      <t>7415</t>
    </r>
    <r>
      <rPr>
        <vertAlign val="superscript"/>
        <sz val="12"/>
        <color indexed="8"/>
        <rFont val="Verdana"/>
        <family val="2"/>
      </rPr>
      <t>*</t>
    </r>
  </si>
  <si>
    <r>
      <t>6523</t>
    </r>
    <r>
      <rPr>
        <vertAlign val="superscript"/>
        <sz val="12"/>
        <color indexed="8"/>
        <rFont val="Verdana"/>
        <family val="2"/>
      </rPr>
      <t>*</t>
    </r>
  </si>
  <si>
    <r>
      <t>6522</t>
    </r>
    <r>
      <rPr>
        <vertAlign val="superscript"/>
        <sz val="12"/>
        <color indexed="8"/>
        <rFont val="Verdana"/>
        <family val="2"/>
      </rPr>
      <t>*</t>
    </r>
  </si>
  <si>
    <r>
      <t>6601</t>
    </r>
    <r>
      <rPr>
        <vertAlign val="superscript"/>
        <sz val="12"/>
        <color indexed="8"/>
        <rFont val="Verdana"/>
        <family val="2"/>
      </rPr>
      <t>*</t>
    </r>
  </si>
  <si>
    <r>
      <t>6603</t>
    </r>
    <r>
      <rPr>
        <vertAlign val="superscript"/>
        <sz val="12"/>
        <color indexed="8"/>
        <rFont val="Verdana"/>
        <family val="2"/>
      </rPr>
      <t>*</t>
    </r>
  </si>
  <si>
    <r>
      <t>6602</t>
    </r>
    <r>
      <rPr>
        <vertAlign val="superscript"/>
        <sz val="12"/>
        <color indexed="8"/>
        <rFont val="Verdana"/>
        <family val="2"/>
      </rPr>
      <t>*</t>
    </r>
  </si>
  <si>
    <r>
      <t>6712</t>
    </r>
    <r>
      <rPr>
        <vertAlign val="superscript"/>
        <sz val="12"/>
        <color indexed="8"/>
        <rFont val="Verdana"/>
        <family val="2"/>
      </rPr>
      <t>*</t>
    </r>
  </si>
  <si>
    <r>
      <t>6713</t>
    </r>
    <r>
      <rPr>
        <vertAlign val="superscript"/>
        <sz val="12"/>
        <color indexed="8"/>
        <rFont val="Verdana"/>
        <family val="2"/>
      </rPr>
      <t>*</t>
    </r>
  </si>
  <si>
    <r>
      <t>6720</t>
    </r>
    <r>
      <rPr>
        <vertAlign val="superscript"/>
        <sz val="12"/>
        <color indexed="8"/>
        <rFont val="Verdana"/>
        <family val="2"/>
      </rPr>
      <t>*</t>
    </r>
  </si>
  <si>
    <r>
      <t>7032</t>
    </r>
    <r>
      <rPr>
        <vertAlign val="superscript"/>
        <sz val="12"/>
        <color indexed="8"/>
        <rFont val="Verdana"/>
        <family val="2"/>
      </rPr>
      <t>*</t>
    </r>
  </si>
  <si>
    <r>
      <t>7420</t>
    </r>
    <r>
      <rPr>
        <vertAlign val="superscript"/>
        <sz val="12"/>
        <color indexed="8"/>
        <rFont val="Verdana"/>
        <family val="2"/>
      </rPr>
      <t>*</t>
    </r>
  </si>
  <si>
    <r>
      <t>7310</t>
    </r>
    <r>
      <rPr>
        <vertAlign val="superscript"/>
        <sz val="12"/>
        <color indexed="8"/>
        <rFont val="Verdana"/>
        <family val="2"/>
      </rPr>
      <t>*</t>
    </r>
  </si>
  <si>
    <r>
      <t>7440</t>
    </r>
    <r>
      <rPr>
        <vertAlign val="superscript"/>
        <sz val="12"/>
        <color indexed="8"/>
        <rFont val="Verdana"/>
        <family val="2"/>
      </rPr>
      <t>*</t>
    </r>
  </si>
  <si>
    <r>
      <t>7485</t>
    </r>
    <r>
      <rPr>
        <vertAlign val="superscript"/>
        <sz val="12"/>
        <color indexed="8"/>
        <rFont val="Verdana"/>
        <family val="2"/>
      </rPr>
      <t>*</t>
    </r>
  </si>
  <si>
    <r>
      <t>7460</t>
    </r>
    <r>
      <rPr>
        <vertAlign val="superscript"/>
        <sz val="12"/>
        <color indexed="8"/>
        <rFont val="Verdana"/>
        <family val="2"/>
      </rPr>
      <t>*</t>
    </r>
  </si>
  <si>
    <r>
      <t>7121</t>
    </r>
    <r>
      <rPr>
        <vertAlign val="superscript"/>
        <sz val="12"/>
        <color indexed="8"/>
        <rFont val="Verdana"/>
        <family val="2"/>
      </rPr>
      <t>*</t>
    </r>
  </si>
  <si>
    <r>
      <t>7140</t>
    </r>
    <r>
      <rPr>
        <vertAlign val="superscript"/>
        <sz val="12"/>
        <color indexed="8"/>
        <rFont val="Verdana"/>
        <family val="2"/>
      </rPr>
      <t>*</t>
    </r>
  </si>
  <si>
    <r>
      <t>7132</t>
    </r>
    <r>
      <rPr>
        <vertAlign val="superscript"/>
        <sz val="12"/>
        <color indexed="8"/>
        <rFont val="Verdana"/>
        <family val="2"/>
      </rPr>
      <t>*</t>
    </r>
  </si>
  <si>
    <r>
      <t>7450</t>
    </r>
    <r>
      <rPr>
        <vertAlign val="superscript"/>
        <sz val="12"/>
        <color indexed="8"/>
        <rFont val="Verdana"/>
        <family val="2"/>
      </rPr>
      <t>*</t>
    </r>
  </si>
  <si>
    <r>
      <t>6330</t>
    </r>
    <r>
      <rPr>
        <vertAlign val="superscript"/>
        <sz val="12"/>
        <color indexed="8"/>
        <rFont val="Verdana"/>
        <family val="2"/>
      </rPr>
      <t>*</t>
    </r>
  </si>
  <si>
    <r>
      <t>9232</t>
    </r>
    <r>
      <rPr>
        <vertAlign val="superscript"/>
        <sz val="12"/>
        <color indexed="8"/>
        <rFont val="Verdana"/>
        <family val="2"/>
      </rPr>
      <t>*</t>
    </r>
  </si>
  <si>
    <r>
      <t>9234</t>
    </r>
    <r>
      <rPr>
        <vertAlign val="superscript"/>
        <sz val="12"/>
        <color indexed="8"/>
        <rFont val="Verdana"/>
        <family val="2"/>
      </rPr>
      <t>*</t>
    </r>
  </si>
  <si>
    <r>
      <t>9262</t>
    </r>
    <r>
      <rPr>
        <vertAlign val="superscript"/>
        <sz val="12"/>
        <color indexed="8"/>
        <rFont val="Verdana"/>
        <family val="2"/>
      </rPr>
      <t>*</t>
    </r>
  </si>
  <si>
    <r>
      <t>7514</t>
    </r>
    <r>
      <rPr>
        <vertAlign val="superscript"/>
        <sz val="12"/>
        <color indexed="8"/>
        <rFont val="Verdana"/>
        <family val="2"/>
      </rPr>
      <t>*</t>
    </r>
  </si>
  <si>
    <r>
      <t>7470</t>
    </r>
    <r>
      <rPr>
        <vertAlign val="superscript"/>
        <sz val="12"/>
        <color indexed="8"/>
        <rFont val="Verdana"/>
        <family val="2"/>
      </rPr>
      <t>*</t>
    </r>
  </si>
  <si>
    <r>
      <t>7513</t>
    </r>
    <r>
      <rPr>
        <vertAlign val="superscript"/>
        <sz val="12"/>
        <color indexed="8"/>
        <rFont val="Verdana"/>
        <family val="2"/>
      </rPr>
      <t>*</t>
    </r>
  </si>
  <si>
    <r>
      <t>7553</t>
    </r>
    <r>
      <rPr>
        <vertAlign val="superscript"/>
        <sz val="12"/>
        <color indexed="8"/>
        <rFont val="Verdana"/>
        <family val="2"/>
      </rPr>
      <t>*</t>
    </r>
  </si>
  <si>
    <r>
      <t>7521</t>
    </r>
    <r>
      <rPr>
        <vertAlign val="superscript"/>
        <sz val="12"/>
        <color indexed="8"/>
        <rFont val="Verdana"/>
        <family val="2"/>
      </rPr>
      <t>*</t>
    </r>
  </si>
  <si>
    <r>
      <t>8010</t>
    </r>
    <r>
      <rPr>
        <vertAlign val="superscript"/>
        <sz val="12"/>
        <color indexed="8"/>
        <rFont val="Verdana"/>
        <family val="2"/>
      </rPr>
      <t>*</t>
    </r>
  </si>
  <si>
    <r>
      <t>8042</t>
    </r>
    <r>
      <rPr>
        <vertAlign val="superscript"/>
        <sz val="12"/>
        <color indexed="8"/>
        <rFont val="Verdana"/>
        <family val="2"/>
      </rPr>
      <t>*</t>
    </r>
  </si>
  <si>
    <r>
      <t>8030</t>
    </r>
    <r>
      <rPr>
        <vertAlign val="superscript"/>
        <sz val="12"/>
        <color indexed="8"/>
        <rFont val="Verdana"/>
        <family val="2"/>
      </rPr>
      <t>*</t>
    </r>
  </si>
  <si>
    <r>
      <t>9305</t>
    </r>
    <r>
      <rPr>
        <vertAlign val="superscript"/>
        <sz val="12"/>
        <color indexed="8"/>
        <rFont val="Verdana"/>
        <family val="2"/>
      </rPr>
      <t>*</t>
    </r>
  </si>
  <si>
    <r>
      <t>8511</t>
    </r>
    <r>
      <rPr>
        <vertAlign val="superscript"/>
        <sz val="12"/>
        <color indexed="8"/>
        <rFont val="Verdana"/>
        <family val="2"/>
      </rPr>
      <t>*</t>
    </r>
  </si>
  <si>
    <r>
      <t>8512</t>
    </r>
    <r>
      <rPr>
        <vertAlign val="superscript"/>
        <sz val="12"/>
        <color indexed="8"/>
        <rFont val="Verdana"/>
        <family val="2"/>
      </rPr>
      <t>*</t>
    </r>
  </si>
  <si>
    <r>
      <t>8514</t>
    </r>
    <r>
      <rPr>
        <vertAlign val="superscript"/>
        <sz val="12"/>
        <color indexed="8"/>
        <rFont val="Verdana"/>
        <family val="2"/>
      </rPr>
      <t>*</t>
    </r>
  </si>
  <si>
    <r>
      <t>8531</t>
    </r>
    <r>
      <rPr>
        <vertAlign val="superscript"/>
        <sz val="12"/>
        <color indexed="8"/>
        <rFont val="Verdana"/>
        <family val="2"/>
      </rPr>
      <t>*</t>
    </r>
  </si>
  <si>
    <r>
      <t>8532</t>
    </r>
    <r>
      <rPr>
        <vertAlign val="superscript"/>
        <sz val="12"/>
        <color indexed="8"/>
        <rFont val="Verdana"/>
        <family val="2"/>
      </rPr>
      <t>*</t>
    </r>
  </si>
  <si>
    <r>
      <t>9231</t>
    </r>
    <r>
      <rPr>
        <vertAlign val="superscript"/>
        <sz val="12"/>
        <color indexed="8"/>
        <rFont val="Verdana"/>
        <family val="2"/>
      </rPr>
      <t>*</t>
    </r>
  </si>
  <si>
    <r>
      <t>9252</t>
    </r>
    <r>
      <rPr>
        <vertAlign val="superscript"/>
        <sz val="12"/>
        <color indexed="8"/>
        <rFont val="Verdana"/>
        <family val="2"/>
      </rPr>
      <t>*</t>
    </r>
  </si>
  <si>
    <r>
      <t>9304</t>
    </r>
    <r>
      <rPr>
        <vertAlign val="superscript"/>
        <sz val="12"/>
        <color indexed="8"/>
        <rFont val="Verdana"/>
        <family val="2"/>
      </rPr>
      <t>*</t>
    </r>
  </si>
  <si>
    <r>
      <t>5274</t>
    </r>
    <r>
      <rPr>
        <vertAlign val="superscript"/>
        <sz val="12"/>
        <color indexed="8"/>
        <rFont val="Verdana"/>
        <family val="2"/>
      </rPr>
      <t>*</t>
    </r>
  </si>
  <si>
    <r>
      <t>5272</t>
    </r>
    <r>
      <rPr>
        <vertAlign val="superscript"/>
        <sz val="12"/>
        <color indexed="8"/>
        <rFont val="Verdana"/>
        <family val="2"/>
      </rPr>
      <t>*</t>
    </r>
  </si>
  <si>
    <t>0111</t>
  </si>
  <si>
    <t>0112</t>
  </si>
  <si>
    <t/>
  </si>
  <si>
    <t>0113</t>
  </si>
  <si>
    <t>0201</t>
  </si>
  <si>
    <t>0121</t>
  </si>
  <si>
    <t>0122</t>
  </si>
  <si>
    <t>0125</t>
  </si>
  <si>
    <t>123</t>
  </si>
  <si>
    <t>124</t>
  </si>
  <si>
    <t>130</t>
  </si>
  <si>
    <t>0141</t>
  </si>
  <si>
    <t>142</t>
  </si>
  <si>
    <t>9272</t>
  </si>
  <si>
    <t>0150</t>
  </si>
  <si>
    <t>202</t>
  </si>
  <si>
    <t>7414</t>
  </si>
  <si>
    <t>0501</t>
  </si>
  <si>
    <t>0502</t>
  </si>
  <si>
    <t>1010</t>
  </si>
  <si>
    <t>1020</t>
  </si>
  <si>
    <t>1110</t>
  </si>
  <si>
    <t>1310</t>
  </si>
  <si>
    <t>1200</t>
  </si>
  <si>
    <t>1320</t>
  </si>
  <si>
    <t>1411</t>
  </si>
  <si>
    <t>1412</t>
  </si>
  <si>
    <t>1413</t>
  </si>
  <si>
    <t>1421</t>
  </si>
  <si>
    <t>1422</t>
  </si>
  <si>
    <t>1430</t>
  </si>
  <si>
    <t>1030</t>
  </si>
  <si>
    <t>1440</t>
  </si>
  <si>
    <t>1450</t>
  </si>
  <si>
    <t>1120</t>
  </si>
  <si>
    <t>1511</t>
  </si>
  <si>
    <t>1512</t>
  </si>
  <si>
    <t>1513</t>
  </si>
  <si>
    <t>1520</t>
  </si>
  <si>
    <t>1531</t>
  </si>
  <si>
    <t>1532</t>
  </si>
  <si>
    <t>1533</t>
  </si>
  <si>
    <t>5131</t>
  </si>
  <si>
    <t>1541</t>
  </si>
  <si>
    <t>1542</t>
  </si>
  <si>
    <t>1543</t>
  </si>
  <si>
    <t>1551</t>
  </si>
  <si>
    <t>1552</t>
  </si>
  <si>
    <t>1561</t>
  </si>
  <si>
    <t>1562</t>
  </si>
  <si>
    <t>1581</t>
  </si>
  <si>
    <t>1582</t>
  </si>
  <si>
    <t>1585</t>
  </si>
  <si>
    <t>1583</t>
  </si>
  <si>
    <t>1584</t>
  </si>
  <si>
    <t>1586</t>
  </si>
  <si>
    <t>1587</t>
  </si>
  <si>
    <t>1588</t>
  </si>
  <si>
    <t>1589</t>
  </si>
  <si>
    <t>1571</t>
  </si>
  <si>
    <t>1572</t>
  </si>
  <si>
    <t>1591</t>
  </si>
  <si>
    <t>1592</t>
  </si>
  <si>
    <t>5134</t>
  </si>
  <si>
    <t>1593</t>
  </si>
  <si>
    <t>1594</t>
  </si>
  <si>
    <t>1595</t>
  </si>
  <si>
    <t>1596</t>
  </si>
  <si>
    <t>1597</t>
  </si>
  <si>
    <t>1598</t>
  </si>
  <si>
    <t>1600</t>
  </si>
  <si>
    <t>1711</t>
  </si>
  <si>
    <t>1712</t>
  </si>
  <si>
    <t>1713</t>
  </si>
  <si>
    <t>1714</t>
  </si>
  <si>
    <t>1715</t>
  </si>
  <si>
    <t>1716</t>
  </si>
  <si>
    <t>1717</t>
  </si>
  <si>
    <t>1721</t>
  </si>
  <si>
    <t>1722</t>
  </si>
  <si>
    <t>1723</t>
  </si>
  <si>
    <t>1724</t>
  </si>
  <si>
    <t>1725</t>
  </si>
  <si>
    <t>1830</t>
  </si>
  <si>
    <t>1730</t>
  </si>
  <si>
    <t>5271</t>
  </si>
  <si>
    <t>1760</t>
  </si>
  <si>
    <t>1740</t>
  </si>
  <si>
    <t>1751</t>
  </si>
  <si>
    <t>1752</t>
  </si>
  <si>
    <t>1753</t>
  </si>
  <si>
    <t>1754</t>
  </si>
  <si>
    <t>3663</t>
  </si>
  <si>
    <t>1810</t>
  </si>
  <si>
    <t>1821</t>
  </si>
  <si>
    <t>1822</t>
  </si>
  <si>
    <t>1823</t>
  </si>
  <si>
    <t>1771</t>
  </si>
  <si>
    <t>1824</t>
  </si>
  <si>
    <t>1772</t>
  </si>
  <si>
    <t>1910</t>
  </si>
  <si>
    <t>1920</t>
  </si>
  <si>
    <t>1930</t>
  </si>
  <si>
    <t>2010</t>
  </si>
  <si>
    <t>2020</t>
  </si>
  <si>
    <t>2030</t>
  </si>
  <si>
    <t>2040</t>
  </si>
  <si>
    <t>2051</t>
  </si>
  <si>
    <t>2052</t>
  </si>
  <si>
    <t>2111</t>
  </si>
  <si>
    <t>2112</t>
  </si>
  <si>
    <t>2121</t>
  </si>
  <si>
    <t>2122</t>
  </si>
  <si>
    <t>2123</t>
  </si>
  <si>
    <t>2222</t>
  </si>
  <si>
    <t>2124</t>
  </si>
  <si>
    <t>2125</t>
  </si>
  <si>
    <t>2221</t>
  </si>
  <si>
    <t>2224</t>
  </si>
  <si>
    <t>2225</t>
  </si>
  <si>
    <t>2223</t>
  </si>
  <si>
    <t>2231</t>
  </si>
  <si>
    <t>2232</t>
  </si>
  <si>
    <t>2233</t>
  </si>
  <si>
    <t>2310</t>
  </si>
  <si>
    <t>2414</t>
  </si>
  <si>
    <t>2320</t>
  </si>
  <si>
    <t>2411</t>
  </si>
  <si>
    <t>2412</t>
  </si>
  <si>
    <t>2413</t>
  </si>
  <si>
    <t>2330</t>
  </si>
  <si>
    <t>2415</t>
  </si>
  <si>
    <t>2416</t>
  </si>
  <si>
    <t>2417</t>
  </si>
  <si>
    <t>2420</t>
  </si>
  <si>
    <t>2430</t>
  </si>
  <si>
    <t>2451</t>
  </si>
  <si>
    <t>2452</t>
  </si>
  <si>
    <t>2461</t>
  </si>
  <si>
    <t>2462</t>
  </si>
  <si>
    <t>2463</t>
  </si>
  <si>
    <t>2464</t>
  </si>
  <si>
    <t>2466</t>
  </si>
  <si>
    <t>2470</t>
  </si>
  <si>
    <t>2441</t>
  </si>
  <si>
    <t>2442</t>
  </si>
  <si>
    <t>2511</t>
  </si>
  <si>
    <t>2512</t>
  </si>
  <si>
    <t>2513</t>
  </si>
  <si>
    <t>2521</t>
  </si>
  <si>
    <t>2522</t>
  </si>
  <si>
    <t>2523</t>
  </si>
  <si>
    <t>2524</t>
  </si>
  <si>
    <t>2611</t>
  </si>
  <si>
    <t>2612</t>
  </si>
  <si>
    <t>2613</t>
  </si>
  <si>
    <t>2614</t>
  </si>
  <si>
    <t>2615</t>
  </si>
  <si>
    <t>2626</t>
  </si>
  <si>
    <t>2630</t>
  </si>
  <si>
    <t>2640</t>
  </si>
  <si>
    <t>2621</t>
  </si>
  <si>
    <t>2622</t>
  </si>
  <si>
    <t>2623</t>
  </si>
  <si>
    <t>2624</t>
  </si>
  <si>
    <t>3162</t>
  </si>
  <si>
    <t>2625</t>
  </si>
  <si>
    <t>2651</t>
  </si>
  <si>
    <t>2652</t>
  </si>
  <si>
    <t>2653</t>
  </si>
  <si>
    <t>2661</t>
  </si>
  <si>
    <t>2662</t>
  </si>
  <si>
    <t>2663</t>
  </si>
  <si>
    <t>2664</t>
  </si>
  <si>
    <t>2665</t>
  </si>
  <si>
    <t>2666</t>
  </si>
  <si>
    <t>2670</t>
  </si>
  <si>
    <t>2681</t>
  </si>
  <si>
    <t>2682</t>
  </si>
  <si>
    <t>2710</t>
  </si>
  <si>
    <t>2722</t>
  </si>
  <si>
    <t>2731</t>
  </si>
  <si>
    <t>2732</t>
  </si>
  <si>
    <t>2733</t>
  </si>
  <si>
    <t>2811</t>
  </si>
  <si>
    <t>2734</t>
  </si>
  <si>
    <t>2741</t>
  </si>
  <si>
    <t>2742</t>
  </si>
  <si>
    <t>2743</t>
  </si>
  <si>
    <t>2744</t>
  </si>
  <si>
    <t>2745</t>
  </si>
  <si>
    <t>2721</t>
  </si>
  <si>
    <t>2751</t>
  </si>
  <si>
    <t>2752</t>
  </si>
  <si>
    <t>2753</t>
  </si>
  <si>
    <t>2754</t>
  </si>
  <si>
    <t>2812</t>
  </si>
  <si>
    <t>2822</t>
  </si>
  <si>
    <t>2821</t>
  </si>
  <si>
    <t>2830</t>
  </si>
  <si>
    <t>2960</t>
  </si>
  <si>
    <t>2840</t>
  </si>
  <si>
    <t>2851</t>
  </si>
  <si>
    <t>2852</t>
  </si>
  <si>
    <t>2861</t>
  </si>
  <si>
    <t>2875</t>
  </si>
  <si>
    <t>2863</t>
  </si>
  <si>
    <t>2862</t>
  </si>
  <si>
    <t>2956</t>
  </si>
  <si>
    <t>2871</t>
  </si>
  <si>
    <t>2872</t>
  </si>
  <si>
    <t>2873</t>
  </si>
  <si>
    <t>2874</t>
  </si>
  <si>
    <t>3110</t>
  </si>
  <si>
    <t>3120</t>
  </si>
  <si>
    <t>3130</t>
  </si>
  <si>
    <t>3210</t>
  </si>
  <si>
    <t>3230</t>
  </si>
  <si>
    <t>3002</t>
  </si>
  <si>
    <t>3220</t>
  </si>
  <si>
    <t>3320</t>
  </si>
  <si>
    <t>3650</t>
  </si>
  <si>
    <t>3350</t>
  </si>
  <si>
    <t>3310</t>
  </si>
  <si>
    <t>3340</t>
  </si>
  <si>
    <t>2465</t>
  </si>
  <si>
    <t>3140</t>
  </si>
  <si>
    <t>3150</t>
  </si>
  <si>
    <t>3161</t>
  </si>
  <si>
    <t>2971</t>
  </si>
  <si>
    <t>2972</t>
  </si>
  <si>
    <t>2943</t>
  </si>
  <si>
    <t>2911</t>
  </si>
  <si>
    <t>3430</t>
  </si>
  <si>
    <t>2912</t>
  </si>
  <si>
    <t>2913</t>
  </si>
  <si>
    <t>2914</t>
  </si>
  <si>
    <t>2921</t>
  </si>
  <si>
    <t>2922</t>
  </si>
  <si>
    <t>3550</t>
  </si>
  <si>
    <t>3001</t>
  </si>
  <si>
    <t>3612</t>
  </si>
  <si>
    <t>2941</t>
  </si>
  <si>
    <t>2923</t>
  </si>
  <si>
    <t>2924</t>
  </si>
  <si>
    <t>2931</t>
  </si>
  <si>
    <t>2932</t>
  </si>
  <si>
    <t>2953</t>
  </si>
  <si>
    <t>2942</t>
  </si>
  <si>
    <t>2951</t>
  </si>
  <si>
    <t>2952</t>
  </si>
  <si>
    <t>3410</t>
  </si>
  <si>
    <t>2954</t>
  </si>
  <si>
    <t>2955</t>
  </si>
  <si>
    <t>3530</t>
  </si>
  <si>
    <t>3420</t>
  </si>
  <si>
    <t>3611</t>
  </si>
  <si>
    <t>3511</t>
  </si>
  <si>
    <t>3512</t>
  </si>
  <si>
    <t>3520</t>
  </si>
  <si>
    <t>3541</t>
  </si>
  <si>
    <t>3542</t>
  </si>
  <si>
    <t>3543</t>
  </si>
  <si>
    <t>3613</t>
  </si>
  <si>
    <t>3615</t>
  </si>
  <si>
    <t>3614</t>
  </si>
  <si>
    <t>3621</t>
  </si>
  <si>
    <t>3622</t>
  </si>
  <si>
    <t>3661</t>
  </si>
  <si>
    <t>3630</t>
  </si>
  <si>
    <t>3640</t>
  </si>
  <si>
    <t>3662</t>
  </si>
  <si>
    <t>2211</t>
  </si>
  <si>
    <t>7250</t>
  </si>
  <si>
    <t>28*</t>
  </si>
  <si>
    <t>29*</t>
  </si>
  <si>
    <t>30*</t>
  </si>
  <si>
    <t>31*</t>
  </si>
  <si>
    <t>32*</t>
  </si>
  <si>
    <t>33*</t>
  </si>
  <si>
    <t>34*</t>
  </si>
  <si>
    <t>35*</t>
  </si>
  <si>
    <t>36*</t>
  </si>
  <si>
    <t>3330</t>
  </si>
  <si>
    <t>4011</t>
  </si>
  <si>
    <t>4012</t>
  </si>
  <si>
    <t>4013</t>
  </si>
  <si>
    <t>4021</t>
  </si>
  <si>
    <t>4022</t>
  </si>
  <si>
    <t>4030</t>
  </si>
  <si>
    <t>4100</t>
  </si>
  <si>
    <t>9001</t>
  </si>
  <si>
    <t>9002</t>
  </si>
  <si>
    <t>9003</t>
  </si>
  <si>
    <t>3710</t>
  </si>
  <si>
    <t>3720</t>
  </si>
  <si>
    <t>7011</t>
  </si>
  <si>
    <t>4521</t>
  </si>
  <si>
    <t>4523</t>
  </si>
  <si>
    <t>4524</t>
  </si>
  <si>
    <t>4525</t>
  </si>
  <si>
    <t>4511</t>
  </si>
  <si>
    <t>4512</t>
  </si>
  <si>
    <t>4531</t>
  </si>
  <si>
    <t>4534</t>
  </si>
  <si>
    <t>4533</t>
  </si>
  <si>
    <t>4532</t>
  </si>
  <si>
    <t>4541</t>
  </si>
  <si>
    <t>4542</t>
  </si>
  <si>
    <t>4543</t>
  </si>
  <si>
    <t>4544</t>
  </si>
  <si>
    <t>4545</t>
  </si>
  <si>
    <t>4522</t>
  </si>
  <si>
    <t>4550</t>
  </si>
  <si>
    <t>5010</t>
  </si>
  <si>
    <t>5020</t>
  </si>
  <si>
    <t>5030</t>
  </si>
  <si>
    <t>5040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</si>
  <si>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</si>
  <si>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</si>
  <si>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</si>
  <si>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</si>
  <si>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</si>
  <si>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</si>
  <si>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</si>
  <si>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</si>
  <si>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</si>
  <si>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5121</t>
  </si>
  <si>
    <t>5125</t>
  </si>
  <si>
    <t>5122</t>
  </si>
  <si>
    <t>5123</t>
  </si>
  <si>
    <t>5124</t>
  </si>
  <si>
    <t>5138</t>
  </si>
  <si>
    <t>5132</t>
  </si>
  <si>
    <t>5133</t>
  </si>
  <si>
    <t>5135</t>
  </si>
  <si>
    <t>5136</t>
  </si>
  <si>
    <t>5137</t>
  </si>
  <si>
    <t>5139</t>
  </si>
  <si>
    <t>5141</t>
  </si>
  <si>
    <t>5142</t>
  </si>
  <si>
    <t>5143</t>
  </si>
  <si>
    <t>5147</t>
  </si>
  <si>
    <t>5144</t>
  </si>
  <si>
    <t>5145</t>
  </si>
  <si>
    <t>5146</t>
  </si>
  <si>
    <t>5184</t>
  </si>
  <si>
    <t>5186</t>
  </si>
  <si>
    <t>5188</t>
  </si>
  <si>
    <t>5181</t>
  </si>
  <si>
    <t>5182</t>
  </si>
  <si>
    <t>5183</t>
  </si>
  <si>
    <t>5185</t>
  </si>
  <si>
    <t>5187</t>
  </si>
  <si>
    <t>5151</t>
  </si>
  <si>
    <t>5152</t>
  </si>
  <si>
    <t>5153</t>
  </si>
  <si>
    <t>5154</t>
  </si>
  <si>
    <t>5155</t>
  </si>
  <si>
    <t>5156</t>
  </si>
  <si>
    <t>5157</t>
  </si>
  <si>
    <t>5190</t>
  </si>
  <si>
    <t>5211</t>
  </si>
  <si>
    <t>5212</t>
  </si>
  <si>
    <t>5221</t>
  </si>
  <si>
    <t>5227</t>
  </si>
  <si>
    <t>5222</t>
  </si>
  <si>
    <t>5223</t>
  </si>
  <si>
    <t>5224</t>
  </si>
  <si>
    <t>5225</t>
  </si>
  <si>
    <t>5226</t>
  </si>
  <si>
    <t>5050</t>
  </si>
  <si>
    <t>5248</t>
  </si>
  <si>
    <t>5245</t>
  </si>
  <si>
    <t>5241</t>
  </si>
  <si>
    <t>5246</t>
  </si>
  <si>
    <t>5244</t>
  </si>
  <si>
    <t>5247</t>
  </si>
  <si>
    <t>5242</t>
  </si>
  <si>
    <t>5243</t>
  </si>
  <si>
    <t>5231</t>
  </si>
  <si>
    <t>5232</t>
  </si>
  <si>
    <t>5233</t>
  </si>
  <si>
    <t>5250</t>
  </si>
  <si>
    <t>5263</t>
  </si>
  <si>
    <t>5262</t>
  </si>
  <si>
    <t>5261</t>
  </si>
  <si>
    <t>6010</t>
  </si>
  <si>
    <t>6021</t>
  </si>
  <si>
    <t>6022</t>
  </si>
  <si>
    <t>603</t>
  </si>
  <si>
    <t>6024</t>
  </si>
  <si>
    <t>6030</t>
  </si>
  <si>
    <t>6110</t>
  </si>
  <si>
    <t>6120</t>
  </si>
  <si>
    <t>6210</t>
  </si>
  <si>
    <t>6220</t>
  </si>
  <si>
    <t>6230</t>
  </si>
  <si>
    <t>6312</t>
  </si>
  <si>
    <t>6321</t>
  </si>
  <si>
    <t>6322</t>
  </si>
  <si>
    <t>6323</t>
  </si>
  <si>
    <t>6311</t>
  </si>
  <si>
    <t>6340</t>
  </si>
  <si>
    <t>6411</t>
  </si>
  <si>
    <t>6412</t>
  </si>
  <si>
    <t>5510</t>
  </si>
  <si>
    <t>5521</t>
  </si>
  <si>
    <t>5523</t>
  </si>
  <si>
    <t>5522</t>
  </si>
  <si>
    <t>5530</t>
  </si>
  <si>
    <t>5552</t>
  </si>
  <si>
    <t>5551</t>
  </si>
  <si>
    <t>5540</t>
  </si>
  <si>
    <t>7240</t>
  </si>
  <si>
    <t>2212</t>
  </si>
  <si>
    <t>2213</t>
  </si>
  <si>
    <t>2215</t>
  </si>
  <si>
    <t>7221</t>
  </si>
  <si>
    <t>9211</t>
  </si>
  <si>
    <t>9220</t>
  </si>
  <si>
    <t>9212</t>
  </si>
  <si>
    <t>9213</t>
  </si>
  <si>
    <t>2214</t>
  </si>
  <si>
    <t>7487</t>
  </si>
  <si>
    <t>6420</t>
  </si>
  <si>
    <t>7222</t>
  </si>
  <si>
    <t>7210</t>
  </si>
  <si>
    <t>7230</t>
  </si>
  <si>
    <t>7260</t>
  </si>
  <si>
    <t>9240</t>
  </si>
  <si>
    <t>6511</t>
  </si>
  <si>
    <t>6512</t>
  </si>
  <si>
    <t>7415</t>
  </si>
  <si>
    <t>6523</t>
  </si>
  <si>
    <t>6521</t>
  </si>
  <si>
    <t>6522</t>
  </si>
  <si>
    <t>6601</t>
  </si>
  <si>
    <t>6603</t>
  </si>
  <si>
    <t>6602</t>
  </si>
  <si>
    <t>6711</t>
  </si>
  <si>
    <t>6712</t>
  </si>
  <si>
    <t>6713</t>
  </si>
  <si>
    <t>6720</t>
  </si>
  <si>
    <t>7012</t>
  </si>
  <si>
    <t>7020</t>
  </si>
  <si>
    <t>7031</t>
  </si>
  <si>
    <t>7032</t>
  </si>
  <si>
    <t>7411</t>
  </si>
  <si>
    <t>7412</t>
  </si>
  <si>
    <t>7420</t>
  </si>
  <si>
    <t>7430</t>
  </si>
  <si>
    <t>7310</t>
  </si>
  <si>
    <t>7320</t>
  </si>
  <si>
    <t>7440</t>
  </si>
  <si>
    <t>7413</t>
  </si>
  <si>
    <t>7481</t>
  </si>
  <si>
    <t>7485</t>
  </si>
  <si>
    <t>7460</t>
  </si>
  <si>
    <t>8520</t>
  </si>
  <si>
    <t>7110</t>
  </si>
  <si>
    <t>7121</t>
  </si>
  <si>
    <t>7140</t>
  </si>
  <si>
    <t>7131</t>
  </si>
  <si>
    <t>7132</t>
  </si>
  <si>
    <t>7133</t>
  </si>
  <si>
    <t>7122</t>
  </si>
  <si>
    <t>7123</t>
  </si>
  <si>
    <t>7134</t>
  </si>
  <si>
    <t>7450</t>
  </si>
  <si>
    <t>6330</t>
  </si>
  <si>
    <t>9232</t>
  </si>
  <si>
    <t>9234</t>
  </si>
  <si>
    <t>9262</t>
  </si>
  <si>
    <t>7514</t>
  </si>
  <si>
    <t>7470</t>
  </si>
  <si>
    <t>7486</t>
  </si>
  <si>
    <t>7482</t>
  </si>
  <si>
    <t>7513</t>
  </si>
  <si>
    <t>7511</t>
  </si>
  <si>
    <t>7512</t>
  </si>
  <si>
    <t>7553</t>
  </si>
  <si>
    <t>7521</t>
  </si>
  <si>
    <t>7522</t>
  </si>
  <si>
    <t>7523</t>
  </si>
  <si>
    <t>7524</t>
  </si>
  <si>
    <t>7525</t>
  </si>
  <si>
    <t>7530</t>
  </si>
  <si>
    <t>8010</t>
  </si>
  <si>
    <t>8021</t>
  </si>
  <si>
    <t>8022</t>
  </si>
  <si>
    <t>8042</t>
  </si>
  <si>
    <t>8030</t>
  </si>
  <si>
    <t>9305</t>
  </si>
  <si>
    <t>8041</t>
  </si>
  <si>
    <t>8511</t>
  </si>
  <si>
    <t>8512</t>
  </si>
  <si>
    <t>8513</t>
  </si>
  <si>
    <t>8514</t>
  </si>
  <si>
    <t>8531</t>
  </si>
  <si>
    <t>8532</t>
  </si>
  <si>
    <t>9231</t>
  </si>
  <si>
    <t>9251</t>
  </si>
  <si>
    <t>9252</t>
  </si>
  <si>
    <t>9253</t>
  </si>
  <si>
    <t>9271</t>
  </si>
  <si>
    <t>9261</t>
  </si>
  <si>
    <t>9304</t>
  </si>
  <si>
    <t>9233</t>
  </si>
  <si>
    <t>9111</t>
  </si>
  <si>
    <t>9112</t>
  </si>
  <si>
    <t>9120</t>
  </si>
  <si>
    <t>9131</t>
  </si>
  <si>
    <t>9132</t>
  </si>
  <si>
    <t>9133</t>
  </si>
  <si>
    <t>5274</t>
  </si>
  <si>
    <t>5272</t>
  </si>
  <si>
    <t>5273</t>
  </si>
  <si>
    <t>9301</t>
  </si>
  <si>
    <t>9302</t>
  </si>
  <si>
    <t>9303</t>
  </si>
  <si>
    <t>9500</t>
  </si>
  <si>
    <t>9600</t>
  </si>
  <si>
    <t>9700</t>
  </si>
  <si>
    <t>9900</t>
  </si>
  <si>
    <t>ANEXA nr. 1: LISTA activităţilor supuse procedurii de emitere a autorizaţiei de mediu</t>
  </si>
  <si>
    <r>
      <t>*</t>
    </r>
    <r>
      <rPr>
        <b/>
        <sz val="8"/>
        <color indexed="8"/>
        <rFont val="Verdana"/>
        <family val="2"/>
      </rPr>
      <t xml:space="preserve"> parte din</t>
    </r>
  </si>
  <si>
    <r>
      <t>0141</t>
    </r>
    <r>
      <rPr>
        <b/>
        <vertAlign val="superscript"/>
        <sz val="8"/>
        <color indexed="8"/>
        <rFont val="Verdana"/>
        <family val="2"/>
      </rPr>
      <t>*</t>
    </r>
  </si>
  <si>
    <r>
      <t>0810</t>
    </r>
    <r>
      <rPr>
        <b/>
        <vertAlign val="superscript"/>
        <sz val="8"/>
        <color indexed="8"/>
        <rFont val="Verdana"/>
        <family val="2"/>
      </rPr>
      <t>*</t>
    </r>
  </si>
  <si>
    <r>
      <t>1010</t>
    </r>
    <r>
      <rPr>
        <b/>
        <vertAlign val="superscript"/>
        <sz val="8"/>
        <color indexed="8"/>
        <rFont val="Verdana"/>
        <family val="2"/>
      </rPr>
      <t>*</t>
    </r>
  </si>
  <si>
    <r>
      <t>1030</t>
    </r>
    <r>
      <rPr>
        <b/>
        <vertAlign val="superscript"/>
        <sz val="8"/>
        <color indexed="8"/>
        <rFont val="Verdana"/>
        <family val="2"/>
      </rPr>
      <t>*</t>
    </r>
  </si>
  <si>
    <r>
      <t>1040</t>
    </r>
    <r>
      <rPr>
        <b/>
        <vertAlign val="superscript"/>
        <sz val="8"/>
        <color indexed="8"/>
        <rFont val="Verdana"/>
        <family val="2"/>
      </rPr>
      <t>*</t>
    </r>
  </si>
  <si>
    <r>
      <t>1050</t>
    </r>
    <r>
      <rPr>
        <b/>
        <vertAlign val="superscript"/>
        <sz val="8"/>
        <color indexed="8"/>
        <rFont val="Verdana"/>
        <family val="2"/>
      </rPr>
      <t>*</t>
    </r>
  </si>
  <si>
    <r>
      <t>1071</t>
    </r>
    <r>
      <rPr>
        <b/>
        <vertAlign val="superscript"/>
        <sz val="8"/>
        <color indexed="8"/>
        <rFont val="Verdana"/>
        <family val="2"/>
      </rPr>
      <t>*</t>
    </r>
  </si>
  <si>
    <r>
      <t>1079</t>
    </r>
    <r>
      <rPr>
        <b/>
        <vertAlign val="superscript"/>
        <sz val="8"/>
        <color indexed="8"/>
        <rFont val="Verdana"/>
        <family val="2"/>
      </rPr>
      <t>*</t>
    </r>
  </si>
  <si>
    <r>
      <t>1080</t>
    </r>
    <r>
      <rPr>
        <b/>
        <vertAlign val="superscript"/>
        <sz val="8"/>
        <color indexed="8"/>
        <rFont val="Verdana"/>
        <family val="2"/>
      </rPr>
      <t>*</t>
    </r>
  </si>
  <si>
    <r>
      <t>1102</t>
    </r>
    <r>
      <rPr>
        <b/>
        <vertAlign val="superscript"/>
        <sz val="8"/>
        <color indexed="8"/>
        <rFont val="Verdana"/>
        <family val="2"/>
      </rPr>
      <t>*</t>
    </r>
  </si>
  <si>
    <r>
      <t>1103</t>
    </r>
    <r>
      <rPr>
        <b/>
        <vertAlign val="superscript"/>
        <sz val="8"/>
        <color indexed="8"/>
        <rFont val="Verdana"/>
        <family val="2"/>
      </rPr>
      <t>*</t>
    </r>
  </si>
  <si>
    <r>
      <t>1399</t>
    </r>
    <r>
      <rPr>
        <b/>
        <vertAlign val="superscript"/>
        <sz val="8"/>
        <color indexed="8"/>
        <rFont val="Verdana"/>
        <family val="2"/>
      </rPr>
      <t>*</t>
    </r>
  </si>
  <si>
    <r>
      <t>1410</t>
    </r>
    <r>
      <rPr>
        <b/>
        <vertAlign val="superscript"/>
        <sz val="8"/>
        <color indexed="8"/>
        <rFont val="Verdana"/>
        <family val="2"/>
      </rPr>
      <t>*</t>
    </r>
  </si>
  <si>
    <r>
      <t>1430</t>
    </r>
    <r>
      <rPr>
        <b/>
        <vertAlign val="superscript"/>
        <sz val="8"/>
        <color indexed="8"/>
        <rFont val="Verdana"/>
        <family val="2"/>
      </rPr>
      <t>*</t>
    </r>
  </si>
  <si>
    <r>
      <t>1622</t>
    </r>
    <r>
      <rPr>
        <b/>
        <vertAlign val="superscript"/>
        <sz val="8"/>
        <color indexed="8"/>
        <rFont val="Verdana"/>
        <family val="2"/>
      </rPr>
      <t>*</t>
    </r>
  </si>
  <si>
    <r>
      <t>1701</t>
    </r>
    <r>
      <rPr>
        <b/>
        <vertAlign val="superscript"/>
        <sz val="8"/>
        <color indexed="8"/>
        <rFont val="Verdana"/>
        <family val="2"/>
      </rPr>
      <t>*</t>
    </r>
  </si>
  <si>
    <r>
      <t>1709</t>
    </r>
    <r>
      <rPr>
        <b/>
        <vertAlign val="superscript"/>
        <sz val="8"/>
        <color indexed="8"/>
        <rFont val="Verdana"/>
        <family val="2"/>
      </rPr>
      <t>*</t>
    </r>
  </si>
  <si>
    <r>
      <t>1811</t>
    </r>
    <r>
      <rPr>
        <b/>
        <vertAlign val="superscript"/>
        <sz val="8"/>
        <color indexed="8"/>
        <rFont val="Verdana"/>
        <family val="2"/>
      </rPr>
      <t>*</t>
    </r>
  </si>
  <si>
    <r>
      <t>1812</t>
    </r>
    <r>
      <rPr>
        <b/>
        <vertAlign val="superscript"/>
        <sz val="8"/>
        <color indexed="8"/>
        <rFont val="Verdana"/>
        <family val="2"/>
      </rPr>
      <t>*</t>
    </r>
  </si>
  <si>
    <r>
      <t>2011</t>
    </r>
    <r>
      <rPr>
        <b/>
        <vertAlign val="superscript"/>
        <sz val="8"/>
        <color indexed="8"/>
        <rFont val="Verdana"/>
        <family val="2"/>
      </rPr>
      <t>*</t>
    </r>
  </si>
  <si>
    <r>
      <t>2013</t>
    </r>
    <r>
      <rPr>
        <b/>
        <vertAlign val="superscript"/>
        <sz val="8"/>
        <color indexed="8"/>
        <rFont val="Verdana"/>
        <family val="2"/>
      </rPr>
      <t>*</t>
    </r>
  </si>
  <si>
    <r>
      <t>2023</t>
    </r>
    <r>
      <rPr>
        <b/>
        <vertAlign val="superscript"/>
        <sz val="8"/>
        <color indexed="8"/>
        <rFont val="Verdana"/>
        <family val="2"/>
      </rPr>
      <t>*</t>
    </r>
  </si>
  <si>
    <r>
      <t>2029</t>
    </r>
    <r>
      <rPr>
        <b/>
        <vertAlign val="superscript"/>
        <sz val="8"/>
        <color indexed="8"/>
        <rFont val="Verdana"/>
        <family val="2"/>
      </rPr>
      <t>*</t>
    </r>
  </si>
  <si>
    <r>
      <t>2100</t>
    </r>
    <r>
      <rPr>
        <b/>
        <vertAlign val="superscript"/>
        <sz val="8"/>
        <color indexed="8"/>
        <rFont val="Verdana"/>
        <family val="2"/>
      </rPr>
      <t>*</t>
    </r>
  </si>
  <si>
    <r>
      <t>2220</t>
    </r>
    <r>
      <rPr>
        <b/>
        <vertAlign val="superscript"/>
        <sz val="8"/>
        <color indexed="8"/>
        <rFont val="Verdana"/>
        <family val="2"/>
      </rPr>
      <t>*</t>
    </r>
  </si>
  <si>
    <r>
      <t>2310</t>
    </r>
    <r>
      <rPr>
        <b/>
        <vertAlign val="superscript"/>
        <sz val="8"/>
        <color indexed="8"/>
        <rFont val="Verdana"/>
        <family val="2"/>
      </rPr>
      <t>*</t>
    </r>
  </si>
  <si>
    <r>
      <t>2392</t>
    </r>
    <r>
      <rPr>
        <b/>
        <vertAlign val="superscript"/>
        <sz val="8"/>
        <color indexed="8"/>
        <rFont val="Verdana"/>
        <family val="2"/>
      </rPr>
      <t>*</t>
    </r>
  </si>
  <si>
    <r>
      <t>2393</t>
    </r>
    <r>
      <rPr>
        <b/>
        <vertAlign val="superscript"/>
        <sz val="8"/>
        <color indexed="8"/>
        <rFont val="Verdana"/>
        <family val="2"/>
      </rPr>
      <t>*</t>
    </r>
  </si>
  <si>
    <r>
      <t>2394</t>
    </r>
    <r>
      <rPr>
        <b/>
        <vertAlign val="superscript"/>
        <sz val="8"/>
        <color indexed="8"/>
        <rFont val="Verdana"/>
        <family val="2"/>
      </rPr>
      <t>*</t>
    </r>
  </si>
  <si>
    <r>
      <t>2395</t>
    </r>
    <r>
      <rPr>
        <b/>
        <vertAlign val="superscript"/>
        <sz val="8"/>
        <color indexed="8"/>
        <rFont val="Verdana"/>
        <family val="2"/>
      </rPr>
      <t>*</t>
    </r>
  </si>
  <si>
    <r>
      <t>2399</t>
    </r>
    <r>
      <rPr>
        <b/>
        <vertAlign val="superscript"/>
        <sz val="8"/>
        <color indexed="8"/>
        <rFont val="Verdana"/>
        <family val="2"/>
      </rPr>
      <t>*</t>
    </r>
  </si>
  <si>
    <r>
      <t>2410</t>
    </r>
    <r>
      <rPr>
        <b/>
        <vertAlign val="superscript"/>
        <sz val="8"/>
        <color indexed="8"/>
        <rFont val="Verdana"/>
        <family val="2"/>
      </rPr>
      <t>*</t>
    </r>
  </si>
  <si>
    <r>
      <t>2420</t>
    </r>
    <r>
      <rPr>
        <b/>
        <vertAlign val="superscript"/>
        <sz val="8"/>
        <color indexed="8"/>
        <rFont val="Verdana"/>
        <family val="2"/>
      </rPr>
      <t>*</t>
    </r>
  </si>
  <si>
    <r>
      <t>2431</t>
    </r>
    <r>
      <rPr>
        <b/>
        <vertAlign val="superscript"/>
        <sz val="8"/>
        <color indexed="8"/>
        <rFont val="Verdana"/>
        <family val="2"/>
      </rPr>
      <t>*</t>
    </r>
  </si>
  <si>
    <r>
      <t>2432</t>
    </r>
    <r>
      <rPr>
        <b/>
        <vertAlign val="superscript"/>
        <sz val="8"/>
        <color indexed="8"/>
        <rFont val="Verdana"/>
        <family val="2"/>
      </rPr>
      <t>*</t>
    </r>
  </si>
  <si>
    <r>
      <t>2511</t>
    </r>
    <r>
      <rPr>
        <b/>
        <vertAlign val="superscript"/>
        <sz val="8"/>
        <color indexed="8"/>
        <rFont val="Verdana"/>
        <family val="2"/>
      </rPr>
      <t>*</t>
    </r>
  </si>
  <si>
    <r>
      <t>2512</t>
    </r>
    <r>
      <rPr>
        <b/>
        <vertAlign val="superscript"/>
        <sz val="8"/>
        <color indexed="8"/>
        <rFont val="Verdana"/>
        <family val="2"/>
      </rPr>
      <t>*</t>
    </r>
  </si>
  <si>
    <r>
      <t>2592</t>
    </r>
    <r>
      <rPr>
        <b/>
        <vertAlign val="superscript"/>
        <sz val="8"/>
        <color indexed="8"/>
        <rFont val="Verdana"/>
        <family val="2"/>
      </rPr>
      <t>*</t>
    </r>
  </si>
  <si>
    <r>
      <t>2593</t>
    </r>
    <r>
      <rPr>
        <b/>
        <vertAlign val="superscript"/>
        <sz val="8"/>
        <color indexed="8"/>
        <rFont val="Verdana"/>
        <family val="2"/>
      </rPr>
      <t>*</t>
    </r>
  </si>
  <si>
    <r>
      <t>2599</t>
    </r>
    <r>
      <rPr>
        <b/>
        <vertAlign val="superscript"/>
        <sz val="8"/>
        <color indexed="8"/>
        <rFont val="Verdana"/>
        <family val="2"/>
      </rPr>
      <t>*</t>
    </r>
  </si>
  <si>
    <r>
      <t>2610</t>
    </r>
    <r>
      <rPr>
        <b/>
        <vertAlign val="superscript"/>
        <sz val="8"/>
        <color indexed="8"/>
        <rFont val="Verdana"/>
        <family val="2"/>
      </rPr>
      <t>*</t>
    </r>
  </si>
  <si>
    <r>
      <t>2651</t>
    </r>
    <r>
      <rPr>
        <b/>
        <vertAlign val="superscript"/>
        <sz val="8"/>
        <color indexed="8"/>
        <rFont val="Verdana"/>
        <family val="2"/>
      </rPr>
      <t>*</t>
    </r>
  </si>
  <si>
    <r>
      <t>2710</t>
    </r>
    <r>
      <rPr>
        <b/>
        <vertAlign val="superscript"/>
        <sz val="8"/>
        <color indexed="8"/>
        <rFont val="Verdana"/>
        <family val="2"/>
      </rPr>
      <t>*</t>
    </r>
  </si>
  <si>
    <r>
      <t>2750</t>
    </r>
    <r>
      <rPr>
        <b/>
        <vertAlign val="superscript"/>
        <sz val="8"/>
        <color indexed="8"/>
        <rFont val="Verdana"/>
        <family val="2"/>
      </rPr>
      <t>*</t>
    </r>
  </si>
  <si>
    <r>
      <t>2813</t>
    </r>
    <r>
      <rPr>
        <b/>
        <vertAlign val="superscript"/>
        <sz val="8"/>
        <color indexed="8"/>
        <rFont val="Verdana"/>
        <family val="2"/>
      </rPr>
      <t>*</t>
    </r>
  </si>
  <si>
    <r>
      <t>2819</t>
    </r>
    <r>
      <rPr>
        <b/>
        <vertAlign val="superscript"/>
        <sz val="8"/>
        <color indexed="8"/>
        <rFont val="Verdana"/>
        <family val="2"/>
      </rPr>
      <t>*</t>
    </r>
  </si>
  <si>
    <r>
      <t>2822</t>
    </r>
    <r>
      <rPr>
        <b/>
        <vertAlign val="superscript"/>
        <sz val="8"/>
        <color indexed="8"/>
        <rFont val="Verdana"/>
        <family val="2"/>
      </rPr>
      <t>*</t>
    </r>
  </si>
  <si>
    <r>
      <t>2829</t>
    </r>
    <r>
      <rPr>
        <b/>
        <vertAlign val="superscript"/>
        <sz val="8"/>
        <color indexed="8"/>
        <rFont val="Verdana"/>
        <family val="2"/>
      </rPr>
      <t>*</t>
    </r>
  </si>
  <si>
    <r>
      <t>2930</t>
    </r>
    <r>
      <rPr>
        <b/>
        <vertAlign val="superscript"/>
        <sz val="8"/>
        <color indexed="8"/>
        <rFont val="Verdana"/>
        <family val="2"/>
      </rPr>
      <t>*</t>
    </r>
  </si>
  <si>
    <r>
      <t>3100</t>
    </r>
    <r>
      <rPr>
        <b/>
        <vertAlign val="superscript"/>
        <sz val="8"/>
        <color indexed="8"/>
        <rFont val="Verdana"/>
        <family val="2"/>
      </rPr>
      <t>*</t>
    </r>
  </si>
  <si>
    <r>
      <t>3211</t>
    </r>
    <r>
      <rPr>
        <b/>
        <vertAlign val="superscript"/>
        <sz val="8"/>
        <color indexed="8"/>
        <rFont val="Verdana"/>
        <family val="2"/>
      </rPr>
      <t>*</t>
    </r>
  </si>
  <si>
    <r>
      <t>3290</t>
    </r>
    <r>
      <rPr>
        <b/>
        <vertAlign val="superscript"/>
        <sz val="8"/>
        <color indexed="8"/>
        <rFont val="Verdana"/>
        <family val="2"/>
      </rPr>
      <t>*</t>
    </r>
  </si>
  <si>
    <r>
      <t>3315</t>
    </r>
    <r>
      <rPr>
        <b/>
        <vertAlign val="superscript"/>
        <sz val="8"/>
        <color indexed="8"/>
        <rFont val="Verdana"/>
        <family val="2"/>
      </rPr>
      <t>*</t>
    </r>
  </si>
  <si>
    <r>
      <t>3510</t>
    </r>
    <r>
      <rPr>
        <b/>
        <vertAlign val="superscript"/>
        <sz val="8"/>
        <color indexed="8"/>
        <rFont val="Verdana"/>
        <family val="2"/>
      </rPr>
      <t>*</t>
    </r>
  </si>
  <si>
    <r>
      <t>3520</t>
    </r>
    <r>
      <rPr>
        <b/>
        <vertAlign val="superscript"/>
        <sz val="8"/>
        <color indexed="8"/>
        <rFont val="Verdana"/>
        <family val="2"/>
      </rPr>
      <t>*</t>
    </r>
  </si>
  <si>
    <r>
      <t>3830</t>
    </r>
    <r>
      <rPr>
        <b/>
        <vertAlign val="superscript"/>
        <sz val="8"/>
        <color indexed="8"/>
        <rFont val="Verdana"/>
        <family val="2"/>
      </rPr>
      <t>*</t>
    </r>
  </si>
  <si>
    <r>
      <t>4100</t>
    </r>
    <r>
      <rPr>
        <b/>
        <vertAlign val="superscript"/>
        <sz val="8"/>
        <color indexed="8"/>
        <rFont val="Verdana"/>
        <family val="2"/>
      </rPr>
      <t>*</t>
    </r>
  </si>
  <si>
    <r>
      <t>4210</t>
    </r>
    <r>
      <rPr>
        <b/>
        <vertAlign val="superscript"/>
        <sz val="8"/>
        <color indexed="8"/>
        <rFont val="Verdana"/>
        <family val="2"/>
      </rPr>
      <t>*</t>
    </r>
  </si>
  <si>
    <r>
      <t>4220</t>
    </r>
    <r>
      <rPr>
        <b/>
        <vertAlign val="superscript"/>
        <sz val="8"/>
        <color indexed="8"/>
        <rFont val="Verdana"/>
        <family val="2"/>
      </rPr>
      <t>*</t>
    </r>
  </si>
  <si>
    <r>
      <t>4290</t>
    </r>
    <r>
      <rPr>
        <b/>
        <vertAlign val="superscript"/>
        <sz val="8"/>
        <color indexed="8"/>
        <rFont val="Verdana"/>
        <family val="2"/>
      </rPr>
      <t>*</t>
    </r>
  </si>
  <si>
    <r>
      <t>4312</t>
    </r>
    <r>
      <rPr>
        <b/>
        <vertAlign val="superscript"/>
        <sz val="8"/>
        <color indexed="8"/>
        <rFont val="Verdana"/>
        <family val="2"/>
      </rPr>
      <t>*</t>
    </r>
  </si>
  <si>
    <r>
      <t>4330</t>
    </r>
    <r>
      <rPr>
        <b/>
        <vertAlign val="superscript"/>
        <sz val="8"/>
        <color indexed="8"/>
        <rFont val="Verdana"/>
        <family val="2"/>
      </rPr>
      <t>*</t>
    </r>
  </si>
  <si>
    <r>
      <t>4390</t>
    </r>
    <r>
      <rPr>
        <b/>
        <vertAlign val="superscript"/>
        <sz val="8"/>
        <color indexed="8"/>
        <rFont val="Verdana"/>
        <family val="2"/>
      </rPr>
      <t>*</t>
    </r>
  </si>
  <si>
    <r>
      <t>4510</t>
    </r>
    <r>
      <rPr>
        <b/>
        <vertAlign val="superscript"/>
        <sz val="8"/>
        <color indexed="8"/>
        <rFont val="Verdana"/>
        <family val="2"/>
      </rPr>
      <t>*</t>
    </r>
  </si>
  <si>
    <r>
      <t>4530</t>
    </r>
    <r>
      <rPr>
        <b/>
        <vertAlign val="superscript"/>
        <sz val="8"/>
        <color indexed="8"/>
        <rFont val="Verdana"/>
        <family val="2"/>
      </rPr>
      <t>*</t>
    </r>
  </si>
  <si>
    <r>
      <t>4610</t>
    </r>
    <r>
      <rPr>
        <b/>
        <vertAlign val="superscript"/>
        <sz val="8"/>
        <color indexed="8"/>
        <rFont val="Verdana"/>
        <family val="2"/>
      </rPr>
      <t>*</t>
    </r>
  </si>
  <si>
    <r>
      <t>4620</t>
    </r>
    <r>
      <rPr>
        <b/>
        <vertAlign val="superscript"/>
        <sz val="8"/>
        <color indexed="8"/>
        <rFont val="Verdana"/>
        <family val="2"/>
      </rPr>
      <t>*</t>
    </r>
  </si>
  <si>
    <r>
      <t>4630</t>
    </r>
    <r>
      <rPr>
        <b/>
        <vertAlign val="superscript"/>
        <sz val="8"/>
        <color indexed="8"/>
        <rFont val="Verdana"/>
        <family val="2"/>
      </rPr>
      <t>*</t>
    </r>
  </si>
  <si>
    <r>
      <t>4641</t>
    </r>
    <r>
      <rPr>
        <b/>
        <vertAlign val="superscript"/>
        <sz val="8"/>
        <color indexed="8"/>
        <rFont val="Verdana"/>
        <family val="2"/>
      </rPr>
      <t>*</t>
    </r>
  </si>
  <si>
    <r>
      <t>4649</t>
    </r>
    <r>
      <rPr>
        <b/>
        <vertAlign val="superscript"/>
        <sz val="8"/>
        <color indexed="8"/>
        <rFont val="Verdana"/>
        <family val="2"/>
      </rPr>
      <t>*</t>
    </r>
  </si>
  <si>
    <r>
      <t>4659</t>
    </r>
    <r>
      <rPr>
        <b/>
        <vertAlign val="superscript"/>
        <sz val="8"/>
        <color indexed="8"/>
        <rFont val="Verdana"/>
        <family val="2"/>
      </rPr>
      <t>*</t>
    </r>
  </si>
  <si>
    <r>
      <t>4663</t>
    </r>
    <r>
      <rPr>
        <b/>
        <vertAlign val="superscript"/>
        <sz val="8"/>
        <color indexed="8"/>
        <rFont val="Verdana"/>
        <family val="2"/>
      </rPr>
      <t>*</t>
    </r>
  </si>
  <si>
    <r>
      <t>4669</t>
    </r>
    <r>
      <rPr>
        <b/>
        <vertAlign val="superscript"/>
        <sz val="8"/>
        <color indexed="8"/>
        <rFont val="Verdana"/>
        <family val="2"/>
      </rPr>
      <t>*</t>
    </r>
  </si>
  <si>
    <r>
      <t>4721</t>
    </r>
    <r>
      <rPr>
        <b/>
        <vertAlign val="superscript"/>
        <sz val="8"/>
        <color indexed="8"/>
        <rFont val="Verdana"/>
        <family val="2"/>
      </rPr>
      <t>*</t>
    </r>
  </si>
  <si>
    <r>
      <t>4741</t>
    </r>
    <r>
      <rPr>
        <b/>
        <vertAlign val="superscript"/>
        <sz val="8"/>
        <color indexed="8"/>
        <rFont val="Verdana"/>
        <family val="2"/>
      </rPr>
      <t>*</t>
    </r>
  </si>
  <si>
    <r>
      <t>4759</t>
    </r>
    <r>
      <rPr>
        <b/>
        <vertAlign val="superscript"/>
        <sz val="8"/>
        <color indexed="8"/>
        <rFont val="Verdana"/>
        <family val="2"/>
      </rPr>
      <t>*</t>
    </r>
  </si>
  <si>
    <r>
      <t>4761</t>
    </r>
    <r>
      <rPr>
        <b/>
        <vertAlign val="superscript"/>
        <sz val="8"/>
        <color indexed="8"/>
        <rFont val="Verdana"/>
        <family val="2"/>
      </rPr>
      <t>*</t>
    </r>
  </si>
  <si>
    <r>
      <t>4771</t>
    </r>
    <r>
      <rPr>
        <b/>
        <vertAlign val="superscript"/>
        <sz val="8"/>
        <color indexed="8"/>
        <rFont val="Verdana"/>
        <family val="2"/>
      </rPr>
      <t>*</t>
    </r>
  </si>
  <si>
    <r>
      <t>4772</t>
    </r>
    <r>
      <rPr>
        <b/>
        <vertAlign val="superscript"/>
        <sz val="8"/>
        <color indexed="8"/>
        <rFont val="Verdana"/>
        <family val="2"/>
      </rPr>
      <t>*</t>
    </r>
  </si>
  <si>
    <r>
      <t>4773</t>
    </r>
    <r>
      <rPr>
        <b/>
        <vertAlign val="superscript"/>
        <sz val="8"/>
        <color indexed="8"/>
        <rFont val="Verdana"/>
        <family val="2"/>
      </rPr>
      <t>*</t>
    </r>
  </si>
  <si>
    <r>
      <t>4922</t>
    </r>
    <r>
      <rPr>
        <b/>
        <vertAlign val="superscript"/>
        <sz val="8"/>
        <color indexed="8"/>
        <rFont val="Verdana"/>
        <family val="2"/>
      </rPr>
      <t>*</t>
    </r>
  </si>
  <si>
    <r>
      <t>4923</t>
    </r>
    <r>
      <rPr>
        <b/>
        <vertAlign val="superscript"/>
        <sz val="8"/>
        <color indexed="8"/>
        <rFont val="Verdana"/>
        <family val="2"/>
      </rPr>
      <t>*</t>
    </r>
  </si>
  <si>
    <r>
      <t>5120</t>
    </r>
    <r>
      <rPr>
        <b/>
        <vertAlign val="superscript"/>
        <sz val="8"/>
        <color indexed="8"/>
        <rFont val="Verdana"/>
        <family val="2"/>
      </rPr>
      <t>*</t>
    </r>
  </si>
  <si>
    <r>
      <t>5510</t>
    </r>
    <r>
      <rPr>
        <b/>
        <vertAlign val="superscript"/>
        <sz val="8"/>
        <color indexed="8"/>
        <rFont val="Verdana"/>
        <family val="2"/>
      </rPr>
      <t>*</t>
    </r>
  </si>
  <si>
    <r>
      <t>5813</t>
    </r>
    <r>
      <rPr>
        <b/>
        <vertAlign val="superscript"/>
        <sz val="8"/>
        <color indexed="8"/>
        <rFont val="Verdana"/>
        <family val="2"/>
      </rPr>
      <t>*</t>
    </r>
  </si>
  <si>
    <r>
      <t>5820</t>
    </r>
    <r>
      <rPr>
        <b/>
        <vertAlign val="superscript"/>
        <sz val="8"/>
        <color indexed="8"/>
        <rFont val="Verdana"/>
        <family val="2"/>
      </rPr>
      <t>*</t>
    </r>
  </si>
  <si>
    <r>
      <t>6202</t>
    </r>
    <r>
      <rPr>
        <b/>
        <vertAlign val="superscript"/>
        <sz val="8"/>
        <color indexed="8"/>
        <rFont val="Verdana"/>
        <family val="2"/>
      </rPr>
      <t>*</t>
    </r>
  </si>
  <si>
    <r>
      <t>6810</t>
    </r>
    <r>
      <rPr>
        <b/>
        <vertAlign val="superscript"/>
        <sz val="8"/>
        <color indexed="8"/>
        <rFont val="Verdana"/>
        <family val="2"/>
      </rPr>
      <t>*</t>
    </r>
  </si>
  <si>
    <r>
      <t>6820</t>
    </r>
    <r>
      <rPr>
        <b/>
        <vertAlign val="superscript"/>
        <sz val="8"/>
        <color indexed="8"/>
        <rFont val="Verdana"/>
        <family val="2"/>
      </rPr>
      <t>*</t>
    </r>
  </si>
  <si>
    <r>
      <t>7020</t>
    </r>
    <r>
      <rPr>
        <b/>
        <vertAlign val="superscript"/>
        <sz val="8"/>
        <color indexed="8"/>
        <rFont val="Verdana"/>
        <family val="2"/>
      </rPr>
      <t>*</t>
    </r>
  </si>
  <si>
    <r>
      <t>7110</t>
    </r>
    <r>
      <rPr>
        <b/>
        <vertAlign val="superscript"/>
        <sz val="8"/>
        <color indexed="8"/>
        <rFont val="Verdana"/>
        <family val="2"/>
      </rPr>
      <t>*</t>
    </r>
  </si>
  <si>
    <r>
      <t>7210</t>
    </r>
    <r>
      <rPr>
        <b/>
        <vertAlign val="superscript"/>
        <sz val="8"/>
        <color indexed="8"/>
        <rFont val="Verdana"/>
        <family val="2"/>
      </rPr>
      <t>*</t>
    </r>
  </si>
  <si>
    <r>
      <t>7310</t>
    </r>
    <r>
      <rPr>
        <b/>
        <vertAlign val="superscript"/>
        <sz val="8"/>
        <color indexed="8"/>
        <rFont val="Verdana"/>
        <family val="2"/>
      </rPr>
      <t>*</t>
    </r>
  </si>
  <si>
    <r>
      <t>7490</t>
    </r>
    <r>
      <rPr>
        <b/>
        <vertAlign val="superscript"/>
        <sz val="8"/>
        <color indexed="8"/>
        <rFont val="Verdana"/>
        <family val="2"/>
      </rPr>
      <t>*</t>
    </r>
  </si>
  <si>
    <r>
      <t>7710</t>
    </r>
    <r>
      <rPr>
        <b/>
        <vertAlign val="superscript"/>
        <sz val="8"/>
        <color indexed="8"/>
        <rFont val="Verdana"/>
        <family val="2"/>
      </rPr>
      <t>*</t>
    </r>
  </si>
  <si>
    <r>
      <t>7730</t>
    </r>
    <r>
      <rPr>
        <b/>
        <vertAlign val="superscript"/>
        <sz val="8"/>
        <color indexed="8"/>
        <rFont val="Verdana"/>
        <family val="2"/>
      </rPr>
      <t>*</t>
    </r>
  </si>
  <si>
    <r>
      <t>8129</t>
    </r>
    <r>
      <rPr>
        <b/>
        <vertAlign val="superscript"/>
        <sz val="8"/>
        <color indexed="8"/>
        <rFont val="Verdana"/>
        <family val="2"/>
      </rPr>
      <t>*</t>
    </r>
  </si>
  <si>
    <r>
      <t>8423</t>
    </r>
    <r>
      <rPr>
        <b/>
        <vertAlign val="superscript"/>
        <sz val="8"/>
        <color indexed="8"/>
        <rFont val="Verdana"/>
        <family val="2"/>
      </rPr>
      <t>*</t>
    </r>
  </si>
  <si>
    <r>
      <t>8510</t>
    </r>
    <r>
      <rPr>
        <b/>
        <vertAlign val="superscript"/>
        <sz val="8"/>
        <color indexed="8"/>
        <rFont val="Verdana"/>
        <family val="2"/>
      </rPr>
      <t>*</t>
    </r>
  </si>
  <si>
    <r>
      <t>8530</t>
    </r>
    <r>
      <rPr>
        <b/>
        <vertAlign val="superscript"/>
        <sz val="8"/>
        <color indexed="8"/>
        <rFont val="Verdana"/>
        <family val="2"/>
      </rPr>
      <t>*</t>
    </r>
  </si>
  <si>
    <r>
      <t>8549</t>
    </r>
    <r>
      <rPr>
        <b/>
        <vertAlign val="superscript"/>
        <sz val="8"/>
        <color indexed="8"/>
        <rFont val="Verdana"/>
        <family val="2"/>
      </rPr>
      <t>*</t>
    </r>
  </si>
  <si>
    <r>
      <t>8620</t>
    </r>
    <r>
      <rPr>
        <b/>
        <vertAlign val="superscript"/>
        <sz val="8"/>
        <color indexed="8"/>
        <rFont val="Verdana"/>
        <family val="2"/>
      </rPr>
      <t>*</t>
    </r>
  </si>
  <si>
    <r>
      <t>8890</t>
    </r>
    <r>
      <rPr>
        <b/>
        <vertAlign val="superscript"/>
        <sz val="8"/>
        <color indexed="8"/>
        <rFont val="Verdana"/>
        <family val="2"/>
      </rPr>
      <t>*</t>
    </r>
  </si>
  <si>
    <r>
      <t>9000</t>
    </r>
    <r>
      <rPr>
        <b/>
        <vertAlign val="superscript"/>
        <sz val="8"/>
        <color indexed="8"/>
        <rFont val="Verdana"/>
        <family val="2"/>
      </rPr>
      <t>*</t>
    </r>
  </si>
  <si>
    <r>
      <t>9102</t>
    </r>
    <r>
      <rPr>
        <b/>
        <vertAlign val="superscript"/>
        <sz val="8"/>
        <color indexed="8"/>
        <rFont val="Verdana"/>
        <family val="2"/>
      </rPr>
      <t>*</t>
    </r>
  </si>
  <si>
    <r>
      <t>9311</t>
    </r>
    <r>
      <rPr>
        <b/>
        <vertAlign val="superscript"/>
        <sz val="8"/>
        <color indexed="8"/>
        <rFont val="Verdana"/>
        <family val="2"/>
      </rPr>
      <t>*</t>
    </r>
  </si>
  <si>
    <r>
      <t>9529</t>
    </r>
    <r>
      <rPr>
        <b/>
        <vertAlign val="superscript"/>
        <sz val="8"/>
        <color indexed="8"/>
        <rFont val="Verdana"/>
        <family val="2"/>
      </rPr>
      <t>*</t>
    </r>
  </si>
  <si>
    <r>
      <t>9609</t>
    </r>
    <r>
      <rPr>
        <b/>
        <vertAlign val="superscript"/>
        <sz val="8"/>
        <color indexed="8"/>
        <rFont val="Verdana"/>
        <family val="2"/>
      </rPr>
      <t>*</t>
    </r>
  </si>
  <si>
    <t>Clasificarea activităţilor din economia naţionala - CAEN Rev. 2</t>
  </si>
  <si>
    <t>Comerţ cu amănuntul al pâinii, produselor de patiserie şi produselor zaharoase, în magazine specializate</t>
  </si>
  <si>
    <t>Comerţ cu amănuntul al băuturilor în magazine specializate</t>
  </si>
  <si>
    <t>Comerţ cu amănuntul al produselor din tutun, în magazine specializate</t>
  </si>
  <si>
    <t>Comerţ cu amănuntul al altor produse alimentare, în magazine specializate</t>
  </si>
  <si>
    <t>Comerţ cu amănuntul al carburanţilor pentru autovehicule în magazine specializate</t>
  </si>
  <si>
    <t>Comerţ cu amănuntul al echipamentului informatic şi de telecomunicaţii în magazine specializate</t>
  </si>
  <si>
    <t>Comerţ cu amănuntul al calculatoarelor, unităţilor periferice şi software-lui în magazine specializate</t>
  </si>
  <si>
    <r>
      <t>5248</t>
    </r>
    <r>
      <rPr>
        <vertAlign val="superscript"/>
        <sz val="8"/>
        <color indexed="8"/>
        <rFont val="Verdana"/>
        <family val="2"/>
      </rPr>
      <t>*</t>
    </r>
  </si>
  <si>
    <t>Comerţ cu amănuntul al echipamentului pentru telecomunicaţii în magazine specializate</t>
  </si>
  <si>
    <t>Comerţ cu amănuntul al echipamentelor audio/video în magazine specializate</t>
  </si>
  <si>
    <t>5245*</t>
  </si>
  <si>
    <t>Comerţ cu amănuntul al altor produse casnice, în magazine specializate</t>
  </si>
  <si>
    <t>Comerţ cu amănuntul al textilelor, în magazine specializate</t>
  </si>
  <si>
    <t>Comerţ cu amănuntul al articolelor de fierărie, al articolelor din sticlă şi a celor pentru vopsit, în magazine specializate</t>
  </si>
  <si>
    <t>Comerţ cu amănuntul al covoarelor, carpetelor, tapetelor şi a altor acoperitoare de podea, în magazine specializate</t>
  </si>
  <si>
    <r>
      <t>5244</t>
    </r>
    <r>
      <rPr>
        <vertAlign val="superscript"/>
        <sz val="8"/>
        <color indexed="8"/>
        <rFont val="Verdana"/>
        <family val="2"/>
      </rPr>
      <t>*</t>
    </r>
  </si>
  <si>
    <t>Comerţ cu amănuntul al articolelor şi aparatelor electrocasnice, în magazine specializate</t>
  </si>
  <si>
    <r>
      <t>5245</t>
    </r>
    <r>
      <rPr>
        <vertAlign val="superscript"/>
        <sz val="8"/>
        <color indexed="8"/>
        <rFont val="Verdana"/>
        <family val="2"/>
      </rPr>
      <t>*</t>
    </r>
  </si>
  <si>
    <t>Comerţ cu amănuntul al mobilei, al articolelor de iluminat şi al articole de uz casnic n.c.a., în magazine specializate</t>
  </si>
  <si>
    <t>Comerţ cu amănuntul de bunuri culturale şi recreative, în magazine specializate</t>
  </si>
  <si>
    <t>Comerţ cu amănuntul al cărţilor, în magazine specializate</t>
  </si>
  <si>
    <r>
      <t>5247</t>
    </r>
    <r>
      <rPr>
        <vertAlign val="superscript"/>
        <sz val="8"/>
        <color indexed="8"/>
        <rFont val="Verdana"/>
        <family val="2"/>
      </rPr>
      <t>*</t>
    </r>
  </si>
  <si>
    <t>Comerţ cu amănuntul al ziarelor şi articolelor de papetărie, în magazine specializate</t>
  </si>
  <si>
    <t>Comerţ cu amănuntul al discurilor şi benzilor magnetice cu sau fără înregistrări audio/video, în magazine specializate</t>
  </si>
  <si>
    <t>Comerţ cu amănuntul al echipamentelor sportive, în magazine specializate</t>
  </si>
  <si>
    <t>Comerţ cu amănuntul al jocurilor şi jucăriilor, în magazine specializate</t>
  </si>
  <si>
    <t>Comerţ cu amănuntul al altor bunuri, în magazine specializate</t>
  </si>
  <si>
    <t>Comerţ cu amănuntul al îmbrăcămintei, în magazine specializate</t>
  </si>
  <si>
    <t>Comerţ cu amănuntul al încălţămintei şi articolelor din piele, în magazine specializate</t>
  </si>
  <si>
    <t>Comerţ cu amănuntul al produselor farmaceutice, în magazine specializate</t>
  </si>
  <si>
    <t>Comerţ cu amănuntul al articolelor medicale şi ortopedice, în magazine specializate</t>
  </si>
  <si>
    <t>Comerţ cu amănuntul al produselor cosmetice şi de parfumerie, în magazine specializate</t>
  </si>
  <si>
    <t>Comerţ cu amănuntul al florilor, plantelor şi seminţelor; comerţ cu amănuntul al animalelor de companie şi a hranei pentru acestea, în magazine specializate</t>
  </si>
  <si>
    <t>Comerţ cu amănuntul al ceasurilor şi bijuteriilor, în magazine specializate</t>
  </si>
  <si>
    <t>Comerţ cu amănuntul al altor bunuri noi, în magazine specializate</t>
  </si>
  <si>
    <t>Comerţ cu amănuntul al bunurilor de ocazie vândute prin magazine</t>
  </si>
  <si>
    <r>
      <t>5263</t>
    </r>
    <r>
      <rPr>
        <vertAlign val="superscript"/>
        <sz val="8"/>
        <color indexed="8"/>
        <rFont val="Verdana"/>
        <family val="2"/>
      </rPr>
      <t>*</t>
    </r>
  </si>
  <si>
    <t>Comerţ cu amănuntul efectuat prin standuri, chioşcuri şi pieţe</t>
  </si>
  <si>
    <t>Comerţ cu amănuntul al produselor alimentare, băuturilor şi produselor din tutun efectuat prin standuri, chioşcuri şi pieţe</t>
  </si>
  <si>
    <r>
      <t>5262</t>
    </r>
    <r>
      <rPr>
        <vertAlign val="superscript"/>
        <sz val="8"/>
        <color indexed="8"/>
        <rFont val="Verdana"/>
        <family val="2"/>
      </rPr>
      <t>*</t>
    </r>
  </si>
  <si>
    <t>Comerţ cu amănuntul al textilelor, îmbrăcămintei şi încălţămintei efectuat prin standuri, chioşcuri şt pieţe</t>
  </si>
  <si>
    <t>Comerţ cu amănuntul prin standuri, chioşcuri şi pieţe al altor produse.</t>
  </si>
  <si>
    <t>Comerţ cu amănuntul care nu se efectuează prin magazine, standuri, chioşcuri şi pieţe</t>
  </si>
  <si>
    <t>Comerţ cu amănuntul prin intermediul caselor de comenzi sau prin Internet</t>
  </si>
  <si>
    <t>Comerţ cu amănuntul efectuat în afara magazinelor, standurilor, chioşcurilor şi pieţelor</t>
  </si>
  <si>
    <t>SECŢIUNEA H - TRANSPORT ŞI DEPOZITARE</t>
  </si>
  <si>
    <t>Transporturi terestre şi transporturi prin conducte</t>
  </si>
  <si>
    <t>Transporturi interurbane de călători pe calea ferată</t>
  </si>
  <si>
    <r>
      <t>6010</t>
    </r>
    <r>
      <rPr>
        <vertAlign val="superscript"/>
        <sz val="8"/>
        <color indexed="8"/>
        <rFont val="Verdana"/>
        <family val="2"/>
      </rPr>
      <t>*</t>
    </r>
  </si>
  <si>
    <t>Transporturi de marfă pe calea ferată</t>
  </si>
  <si>
    <t>Alte transporturi terestre de călători</t>
  </si>
  <si>
    <t>Transporturi urbane, suburbane şi metropolitane de călători</t>
  </si>
  <si>
    <r>
      <t>6021</t>
    </r>
    <r>
      <rPr>
        <vertAlign val="superscript"/>
        <sz val="8"/>
        <color indexed="8"/>
        <rFont val="Verdana"/>
        <family val="2"/>
      </rPr>
      <t>*</t>
    </r>
  </si>
  <si>
    <t>Transporturi cu taxiuri</t>
  </si>
  <si>
    <t>Alte transporturi terestre de călători n.c.a.</t>
  </si>
  <si>
    <t>Transporturi rutiere de mărfuri şi servicii de mutare</t>
  </si>
  <si>
    <t>Transporturi rutiere de mărfuri</t>
  </si>
  <si>
    <r>
      <t>6024</t>
    </r>
    <r>
      <rPr>
        <vertAlign val="superscript"/>
        <sz val="8"/>
        <color indexed="8"/>
        <rFont val="Verdana"/>
        <family val="2"/>
      </rPr>
      <t>*</t>
    </r>
  </si>
  <si>
    <t>Servicii de mutare</t>
  </si>
  <si>
    <t>Transporturi prin conducte</t>
  </si>
  <si>
    <t>Transporturi pe apă</t>
  </si>
  <si>
    <t>Transporturi maritime şi costiere de pasageri</t>
  </si>
  <si>
    <r>
      <t>6110</t>
    </r>
    <r>
      <rPr>
        <vertAlign val="superscript"/>
        <sz val="8"/>
        <color indexed="8"/>
        <rFont val="Verdana"/>
        <family val="2"/>
      </rPr>
      <t>*</t>
    </r>
  </si>
  <si>
    <t>Transporturi maritime şi costiere de marfă</t>
  </si>
  <si>
    <t>Transporturi de pasageri pe căi navigabile interioare</t>
  </si>
  <si>
    <t>Transportul de pasageri pe căi navigabile interioare</t>
  </si>
  <si>
    <r>
      <t>6120</t>
    </r>
    <r>
      <rPr>
        <vertAlign val="superscript"/>
        <sz val="8"/>
        <color indexed="8"/>
        <rFont val="Verdana"/>
        <family val="2"/>
      </rPr>
      <t>*</t>
    </r>
  </si>
  <si>
    <t>Transportul de marfă pe căi navigabile interioare</t>
  </si>
  <si>
    <t>Transporturi aeriene</t>
  </si>
  <si>
    <t>Transporturi aeriene de pasageri</t>
  </si>
  <si>
    <r>
      <t>6210</t>
    </r>
    <r>
      <rPr>
        <vertAlign val="superscript"/>
        <sz val="8"/>
        <color indexed="8"/>
        <rFont val="Verdana"/>
        <family val="2"/>
      </rPr>
      <t>*</t>
    </r>
  </si>
  <si>
    <r>
      <t>6220</t>
    </r>
    <r>
      <rPr>
        <vertAlign val="superscript"/>
        <sz val="8"/>
        <color indexed="8"/>
        <rFont val="Verdana"/>
        <family val="2"/>
      </rPr>
      <t>*</t>
    </r>
  </si>
  <si>
    <t>Transporturi aeriene de marfă şi transporturi spaţiale</t>
  </si>
  <si>
    <t>Transporturi aeriene de marfă</t>
  </si>
  <si>
    <t>Transporturi spaţiale</t>
  </si>
  <si>
    <r>
      <t>6230</t>
    </r>
    <r>
      <rPr>
        <vertAlign val="superscript"/>
        <sz val="8"/>
        <color indexed="8"/>
        <rFont val="Verdana"/>
        <family val="2"/>
      </rPr>
      <t>*</t>
    </r>
  </si>
  <si>
    <t>Depozitare şi activităţi auxiliare pentru transporturi</t>
  </si>
  <si>
    <t>Depozitări</t>
  </si>
  <si>
    <t>Activităţi anexe pentru transporturi</t>
  </si>
  <si>
    <t>Activităţi de servicii anexe pentru transporturi terestre</t>
  </si>
  <si>
    <t>Activităţi de servicii anexe transporturilor pe apă</t>
  </si>
  <si>
    <r>
      <t>6322</t>
    </r>
    <r>
      <rPr>
        <vertAlign val="superscript"/>
        <sz val="8"/>
        <color indexed="8"/>
        <rFont val="Verdana"/>
        <family val="2"/>
      </rPr>
      <t>*</t>
    </r>
  </si>
  <si>
    <t>Activităţi de servicii anexe transporturilor aeriene</t>
  </si>
  <si>
    <r>
      <t>6323</t>
    </r>
    <r>
      <rPr>
        <vertAlign val="superscript"/>
        <sz val="8"/>
        <color indexed="8"/>
        <rFont val="Verdana"/>
        <family val="2"/>
      </rPr>
      <t>*</t>
    </r>
  </si>
  <si>
    <t>Manipulări</t>
  </si>
  <si>
    <t>Alte activităţi anexe transporturilor</t>
  </si>
  <si>
    <r>
      <t>6340</t>
    </r>
    <r>
      <rPr>
        <vertAlign val="superscript"/>
        <sz val="8"/>
        <color indexed="8"/>
        <rFont val="Verdana"/>
        <family val="2"/>
      </rPr>
      <t>*</t>
    </r>
  </si>
  <si>
    <t>Activităţi de poştă şi de curier</t>
  </si>
  <si>
    <t>Activităţi poştale desfăşurate sub obligativitatea serviciului universal</t>
  </si>
  <si>
    <r>
      <t>6411</t>
    </r>
    <r>
      <rPr>
        <vertAlign val="superscript"/>
        <sz val="8"/>
        <color indexed="8"/>
        <rFont val="Verdana"/>
        <family val="2"/>
      </rPr>
      <t>*</t>
    </r>
  </si>
  <si>
    <t>Alte activităţi poştale şi de curier</t>
  </si>
  <si>
    <t>SECŢIUNEA I - HOTELURI ŞI RESTAURANTE</t>
  </si>
  <si>
    <t>Hoteluri şi alte facilităţi de cazare</t>
  </si>
  <si>
    <t>Hoteluri şi alte facilităţi de cazare similare</t>
  </si>
  <si>
    <t>Facilităţi de cazare pentru vacanţe şi perioade de scurtă durată</t>
  </si>
  <si>
    <r>
      <t>5521</t>
    </r>
    <r>
      <rPr>
        <vertAlign val="superscript"/>
        <sz val="8"/>
        <color indexed="8"/>
        <rFont val="Verdana"/>
        <family val="2"/>
      </rPr>
      <t>*</t>
    </r>
  </si>
  <si>
    <r>
      <t>5523</t>
    </r>
    <r>
      <rPr>
        <vertAlign val="superscript"/>
        <sz val="8"/>
        <color indexed="8"/>
        <rFont val="Verdana"/>
        <family val="2"/>
      </rPr>
      <t>*</t>
    </r>
  </si>
  <si>
    <t>Parcuri pentru rulote, campinguri şi tabere</t>
  </si>
  <si>
    <t>Alte servicii de cazare</t>
  </si>
  <si>
    <t>Restaurante şi alte activităţi de servicii de alimentaţie</t>
  </si>
  <si>
    <t>Restaurante</t>
  </si>
  <si>
    <t>Activităţi de alimentaţie (catering) pentru evenimente şi alte servicii de alimentaţie</t>
  </si>
  <si>
    <t>Activităţi de alimentaţie (catering) pentru evenimente</t>
  </si>
  <si>
    <r>
      <t>5552</t>
    </r>
    <r>
      <rPr>
        <vertAlign val="superscript"/>
        <sz val="8"/>
        <color indexed="8"/>
        <rFont val="Verdana"/>
        <family val="2"/>
      </rPr>
      <t>*</t>
    </r>
  </si>
  <si>
    <t>Alte servicii de alimentaţie n.c.a.</t>
  </si>
  <si>
    <t>Baruri şi alte activităţi de servire a băuturilor</t>
  </si>
  <si>
    <t>SECŢIUNEA J - INFORMAŢII ŞI COMUNICAŢII</t>
  </si>
  <si>
    <t>Activităţi de editare</t>
  </si>
  <si>
    <t>Activităţi de editare a cărţilor, ziarelor, revistelor şi alte activităţi de editare</t>
  </si>
  <si>
    <t>Activităţi de editare a cărţilor</t>
  </si>
  <si>
    <r>
      <t>7240</t>
    </r>
    <r>
      <rPr>
        <vertAlign val="superscript"/>
        <sz val="8"/>
        <color indexed="8"/>
        <rFont val="Verdana"/>
        <family val="2"/>
      </rPr>
      <t>*</t>
    </r>
  </si>
  <si>
    <t>Activităţi de editarea de ghiduri, compendii, liste de adrese şi similare</t>
  </si>
  <si>
    <t>Activităţi de editare a ziarelor</t>
  </si>
  <si>
    <t>Activităţi de editare a revistelor şi periodicelor</t>
  </si>
  <si>
    <t>Alte activităţi de editare</t>
  </si>
  <si>
    <t>Activităţi de editare a produselor software</t>
  </si>
  <si>
    <t>Activităţi de editare a jocurilor de calculator</t>
  </si>
  <si>
    <r>
      <t>7221</t>
    </r>
    <r>
      <rPr>
        <vertAlign val="superscript"/>
        <sz val="8"/>
        <color indexed="8"/>
        <rFont val="Verdana"/>
        <family val="2"/>
      </rPr>
      <t>*</t>
    </r>
  </si>
  <si>
    <t>Activităţi de editare a altor produse software</t>
  </si>
  <si>
    <t>Activităţi de producţie cinematografica, video şi de programe de televiziune; înregistrări audio şi activităţi de editare muzicală</t>
  </si>
  <si>
    <t>Activităţi de producţie cinematografică, video şi de programe de televiziune</t>
  </si>
  <si>
    <r>
      <t>9211</t>
    </r>
    <r>
      <rPr>
        <vertAlign val="superscript"/>
        <sz val="8"/>
        <color indexed="8"/>
        <rFont val="Verdana"/>
        <family val="2"/>
      </rPr>
      <t>*</t>
    </r>
  </si>
  <si>
    <r>
      <t>9220</t>
    </r>
    <r>
      <rPr>
        <vertAlign val="superscript"/>
        <sz val="8"/>
        <color indexed="8"/>
        <rFont val="Verdana"/>
        <family val="2"/>
      </rPr>
      <t>*</t>
    </r>
  </si>
  <si>
    <t>Activităţi post-producţie cinematografică, video şi de programe de televiziune</t>
  </si>
  <si>
    <t>Activităţi de distribuţie a filmelor cinematografice, video şi a programelor de televiziune</t>
  </si>
  <si>
    <t>Proiecţia de filme cinematografice</t>
  </si>
  <si>
    <t>Activităţi de realizare a înregistrărilor audio şi activităţi de editare muzicală</t>
  </si>
  <si>
    <r>
      <t>7487</t>
    </r>
    <r>
      <rPr>
        <vertAlign val="superscript"/>
        <sz val="8"/>
        <color indexed="8"/>
        <rFont val="Verdana"/>
        <family val="2"/>
      </rPr>
      <t>*</t>
    </r>
  </si>
  <si>
    <t>Activităţi de difuzare şi transmitere de programe</t>
  </si>
  <si>
    <t>Activităţi de difuzare a programelor de radio</t>
  </si>
  <si>
    <r>
      <t>6420</t>
    </r>
    <r>
      <rPr>
        <vertAlign val="superscript"/>
        <sz val="8"/>
        <color indexed="8"/>
        <rFont val="Verdana"/>
        <family val="2"/>
      </rPr>
      <t>*</t>
    </r>
  </si>
  <si>
    <t>Activităţi de difuzare a programelor de televiziune</t>
  </si>
  <si>
    <t>Telecomunicaţii</t>
  </si>
  <si>
    <t>Activităţi de telecomunicaţii prin reţele cu cablu</t>
  </si>
  <si>
    <t>Activităţi de telecomunicaţii prin reţele fără cablu</t>
  </si>
  <si>
    <t>Activităţi de telecomunicaţii prin reţele fără cablu (exclusiv prin satelit)</t>
  </si>
  <si>
    <t>Activităţi de telecomunicaţii prin satelit</t>
  </si>
  <si>
    <t>Alte activităţi de telecomunicaţii</t>
  </si>
  <si>
    <t>Activităţi de servicii în tehnologia informaţiei</t>
  </si>
  <si>
    <t>Activităţi de realizare a soft-ului la comandă (software orientat client)</t>
  </si>
  <si>
    <r>
      <t>7222</t>
    </r>
    <r>
      <rPr>
        <vertAlign val="superscript"/>
        <sz val="8"/>
        <color indexed="8"/>
        <rFont val="Verdana"/>
        <family val="2"/>
      </rPr>
      <t>*</t>
    </r>
  </si>
  <si>
    <t>Activităţi de consultanţă în tehnologia informaţiei</t>
  </si>
  <si>
    <t>Activităţi de management (gestiune şi exploatare) a mijloacelor de calcul</t>
  </si>
  <si>
    <r>
      <t>7230</t>
    </r>
    <r>
      <rPr>
        <vertAlign val="superscript"/>
        <sz val="8"/>
        <color indexed="8"/>
        <rFont val="Verdana"/>
        <family val="2"/>
      </rPr>
      <t>*</t>
    </r>
  </si>
  <si>
    <t>Alte activităţi de servicii privind tehnologia informaţiei</t>
  </si>
  <si>
    <t>Activităţi de servicii informatice</t>
  </si>
  <si>
    <t>Activităţi ale portalurilor web, prelucrarea datelor, administrarea paginilor web şi activităţi conexe</t>
  </si>
  <si>
    <t>Prelucrarea datelor, administrarea paginilor web şi activităţi conexe</t>
  </si>
  <si>
    <t>Activităţi ale portalurilor web</t>
  </si>
  <si>
    <t>Alte activităţi de servicii informaţionale</t>
  </si>
  <si>
    <t>Activităţi ale agenţiilor de ştiri</t>
  </si>
  <si>
    <r>
      <t>9240</t>
    </r>
    <r>
      <rPr>
        <vertAlign val="superscript"/>
        <sz val="8"/>
        <color indexed="8"/>
        <rFont val="Verdana"/>
        <family val="2"/>
      </rPr>
      <t>*</t>
    </r>
  </si>
  <si>
    <t>Alte activităţi de servicii informaţionale n.c.a</t>
  </si>
  <si>
    <t>SECŢIUNEA K - INTERMEDIERI FINANCIARE ŞI ASIGURĂRI</t>
  </si>
  <si>
    <t>Intermedieri financiare, cu excepţia activităţilor de asigurări şi ale fondurilor de pensii</t>
  </si>
  <si>
    <t>Intermediere monetară</t>
  </si>
  <si>
    <t>Activităţi ale băncii centrale (naţionale)</t>
  </si>
  <si>
    <t>Alte activităţi de intermedieri monetare</t>
  </si>
  <si>
    <t>Activităţi ale holdingurilor</t>
  </si>
  <si>
    <r>
      <t>7415</t>
    </r>
    <r>
      <rPr>
        <vertAlign val="superscript"/>
        <sz val="8"/>
        <color indexed="8"/>
        <rFont val="Verdana"/>
        <family val="2"/>
      </rPr>
      <t>*</t>
    </r>
  </si>
  <si>
    <r>
      <t>6523</t>
    </r>
    <r>
      <rPr>
        <vertAlign val="superscript"/>
        <sz val="8"/>
        <color indexed="8"/>
        <rFont val="Verdana"/>
        <family val="2"/>
      </rPr>
      <t>*</t>
    </r>
  </si>
  <si>
    <t>Fonduri mutuale şi alte entităţi financiare similare</t>
  </si>
  <si>
    <t>Alte activităţi de intermedieri financiare, exclusiv activităţi de asigurări şi fonduri de pensii</t>
  </si>
  <si>
    <t>Leasing financiar</t>
  </si>
  <si>
    <t>Alte activităţi de creditare</t>
  </si>
  <si>
    <r>
      <t>6522</t>
    </r>
    <r>
      <rPr>
        <vertAlign val="superscript"/>
        <sz val="8"/>
        <color indexed="8"/>
        <rFont val="Verdana"/>
        <family val="2"/>
      </rPr>
      <t>*</t>
    </r>
  </si>
  <si>
    <t>Alte intermedieri financiare n.ca.</t>
  </si>
  <si>
    <t>Activităţi de asigurări, reasigurări şi ale fondurilor de pensii (cu excepţia celor din sistemul public de asigurări sociale)</t>
  </si>
  <si>
    <t>Activităţi de asigurări</t>
  </si>
  <si>
    <t>Activităţi de asigurări de viaţă</t>
  </si>
  <si>
    <r>
      <t>6601</t>
    </r>
    <r>
      <rPr>
        <vertAlign val="superscript"/>
        <sz val="8"/>
        <color indexed="8"/>
        <rFont val="Verdana"/>
        <family val="2"/>
      </rPr>
      <t>*</t>
    </r>
  </si>
  <si>
    <t>Alte activităţi de asigurări (exceptând asigurările de viaţă)</t>
  </si>
  <si>
    <r>
      <t>6603</t>
    </r>
    <r>
      <rPr>
        <vertAlign val="superscript"/>
        <sz val="8"/>
        <color indexed="8"/>
        <rFont val="Verdana"/>
        <family val="2"/>
      </rPr>
      <t>*</t>
    </r>
  </si>
  <si>
    <t>Activităţi de reasigurare</t>
  </si>
  <si>
    <r>
      <t>6602</t>
    </r>
    <r>
      <rPr>
        <vertAlign val="superscript"/>
        <sz val="8"/>
        <color indexed="8"/>
        <rFont val="Verdana"/>
        <family val="2"/>
      </rPr>
      <t>*</t>
    </r>
  </si>
  <si>
    <t>Activităţi ale fondurilor de pensii (cu excepţia celor din sistemul public de asigurări sociale)</t>
  </si>
  <si>
    <t>Activităţi auxiliare pentru intermedieri financiare, activităţi de asigurare şi fonduri de pensii</t>
  </si>
  <si>
    <t>Activităţi auxiliare intermedierilor financiare, cu excepţia activităţilor de asigurări şi fonduri de pensii</t>
  </si>
  <si>
    <t>Administrarea pieţelor financiare</t>
  </si>
  <si>
    <t>Activităţi de intermediere a tranzacţiilor financiare</t>
  </si>
  <si>
    <r>
      <t>6712</t>
    </r>
    <r>
      <rPr>
        <vertAlign val="superscript"/>
        <sz val="8"/>
        <color indexed="8"/>
        <rFont val="Verdana"/>
        <family val="2"/>
      </rPr>
      <t>*</t>
    </r>
  </si>
  <si>
    <r>
      <t>6713</t>
    </r>
    <r>
      <rPr>
        <vertAlign val="superscript"/>
        <sz val="8"/>
        <color indexed="8"/>
        <rFont val="Verdana"/>
        <family val="2"/>
      </rPr>
      <t>*</t>
    </r>
  </si>
  <si>
    <t>Activităţi auxiliare intermedierilor financiare, exclusiv activităţi de asigurări şi fonduri de pensii</t>
  </si>
  <si>
    <t>6713*</t>
  </si>
  <si>
    <t>Activităţi auxiliare de asigurări şi fonduri de pensii</t>
  </si>
  <si>
    <t>Activităţi de evaluare a riscului de asigurare şi a pagubelor</t>
  </si>
  <si>
    <r>
      <t>6720</t>
    </r>
    <r>
      <rPr>
        <vertAlign val="superscript"/>
        <sz val="8"/>
        <color indexed="8"/>
        <rFont val="Verdana"/>
        <family val="2"/>
      </rPr>
      <t>*</t>
    </r>
  </si>
  <si>
    <t>Activităţi ale agenţilor şi brokerilor de asigurări</t>
  </si>
  <si>
    <t>Alte activităţi auxiliare de asigurări şi fonduri de pensii</t>
  </si>
  <si>
    <t>Activităţi de administrare a fondurilor</t>
  </si>
  <si>
    <t>SECŢIUNEA L - TRANZACŢII IMOBILIARE</t>
  </si>
  <si>
    <t>Tranzacţii imobiliare</t>
  </si>
  <si>
    <t>Cumpărarea şi vânzarea de bunuri imobiliare proprii</t>
  </si>
  <si>
    <t>Închirierea şi subînchirierea bunurilor imobiliare proprii sau închiriate</t>
  </si>
  <si>
    <t>Activităţi imobiliare pe bază de comision sau contract</t>
  </si>
  <si>
    <t>Agenţii imobiliare</t>
  </si>
  <si>
    <t>Administrarea imobilelor pe bază de comision sau contract</t>
  </si>
  <si>
    <r>
      <t>7032</t>
    </r>
    <r>
      <rPr>
        <vertAlign val="superscript"/>
        <sz val="8"/>
        <color indexed="8"/>
        <rFont val="Verdana"/>
        <family val="2"/>
      </rPr>
      <t>*</t>
    </r>
  </si>
  <si>
    <t>SECŢIUNEA M - ACTIVITĂŢI PROFESIONALE, ŞTIINŢIFICE ŞI TEHNICE</t>
  </si>
  <si>
    <t>Activităţi juridice şi de contabilitate</t>
  </si>
  <si>
    <t>Activităţi juridice</t>
  </si>
  <si>
    <t>Activităţi de contabilitate şi audit financiar; consultanţă în domeniul fiscal</t>
  </si>
  <si>
    <t>Activităţi ale direcţiilor(centralelor), birourilor administrative centralizate; activităţi de management şi de consultanţă în management</t>
  </si>
  <si>
    <t>Activităţi ale direcţiilor(centralelor), birourilor administrative centralizate</t>
  </si>
  <si>
    <t>Activităţi de consultanţă în management</t>
  </si>
  <si>
    <t>Activităţi de consultanţă în domeniul relaţiilor publice şi al comunicării</t>
  </si>
  <si>
    <t>Activităţi de consultanţa pentru afaceri şi management</t>
  </si>
  <si>
    <t>Activităţi de arhitectură şi inginerie; activităţi de testări şi analiză tehnică</t>
  </si>
  <si>
    <t>Activităţi de arhitectură, inginerie şi servicii de consultanţă tehnică legate de acestea</t>
  </si>
  <si>
    <t>Activităţi de arhitectură</t>
  </si>
  <si>
    <r>
      <t>7420</t>
    </r>
    <r>
      <rPr>
        <vertAlign val="superscript"/>
        <sz val="8"/>
        <color indexed="8"/>
        <rFont val="Verdana"/>
        <family val="2"/>
      </rPr>
      <t>*</t>
    </r>
  </si>
  <si>
    <t>Activităţi de inginerie şi consultanţă tehnică legate de acestea</t>
  </si>
  <si>
    <t>Activităţi de testări şi analize tehnice</t>
  </si>
  <si>
    <t>Cercetare-dezvoltare</t>
  </si>
  <si>
    <t>Cercetare-dezvoltare în ştiinţe naturale şi inginerie</t>
  </si>
  <si>
    <t>Cercetare-dezvoltare în biotehnologie</t>
  </si>
  <si>
    <r>
      <t>7310</t>
    </r>
    <r>
      <rPr>
        <vertAlign val="superscript"/>
        <sz val="8"/>
        <color indexed="8"/>
        <rFont val="Verdana"/>
        <family val="2"/>
      </rPr>
      <t>*</t>
    </r>
  </si>
  <si>
    <t>Cercetare-dezvoltare în alte ştiinţe naturale şi inginerie</t>
  </si>
  <si>
    <t>Cercetare-dezvoltare în ştiinţe sociale şi umaniste</t>
  </si>
  <si>
    <t>Publicitate şi activităţi de studiere a pieţei</t>
  </si>
  <si>
    <t>Publicitate</t>
  </si>
  <si>
    <t>Activităţi ale agenţiilor de publicitate</t>
  </si>
  <si>
    <r>
      <t>7440</t>
    </r>
    <r>
      <rPr>
        <vertAlign val="superscript"/>
        <sz val="8"/>
        <color indexed="8"/>
        <rFont val="Verdana"/>
        <family val="2"/>
      </rPr>
      <t>*</t>
    </r>
  </si>
  <si>
    <t>Servicii de reprezentare media</t>
  </si>
  <si>
    <t>Activităţi de studiere a pieţei şi de sondare a opiniei publice</t>
  </si>
  <si>
    <t>Alte activităţi profesionale, ştiinţifice şi tehnice</t>
  </si>
  <si>
    <t>Activităţi de design specializat</t>
  </si>
  <si>
    <t>Activităţi fotografice</t>
  </si>
  <si>
    <t>Activităţi de traducere scrisă şi orală (interpreţi)</t>
  </si>
  <si>
    <r>
      <t>7485</t>
    </r>
    <r>
      <rPr>
        <vertAlign val="superscript"/>
        <sz val="8"/>
        <color indexed="8"/>
        <rFont val="Verdana"/>
        <family val="2"/>
      </rPr>
      <t>*</t>
    </r>
  </si>
  <si>
    <t>Alte activităţi profesionale, ştiinţifice şi tehnice n.ca.</t>
  </si>
  <si>
    <r>
      <t>7460</t>
    </r>
    <r>
      <rPr>
        <vertAlign val="superscript"/>
        <sz val="8"/>
        <color indexed="8"/>
        <rFont val="Verdana"/>
        <family val="2"/>
      </rPr>
      <t>*</t>
    </r>
  </si>
  <si>
    <t>Activităţi veterinare</t>
  </si>
  <si>
    <t>SECŢIUNEA N - ACTIVITĂŢI DE SERVICII ADMINISTRATIVE ŞI ACTIVITĂŢI DE SERVICII SUPORT</t>
  </si>
  <si>
    <t>Activităţi de închiriere şi leasing</t>
  </si>
  <si>
    <t>Activităţi de închiriere şi leasing cu autovehicule</t>
  </si>
  <si>
    <t>Activităţi de închiriere şi leasing cu autoturisme şi autovehicule rutiere uşoare</t>
  </si>
  <si>
    <t>Activităţi de închiriere şi leasing cu autovehicule rutiere grele</t>
  </si>
  <si>
    <r>
      <t>7121</t>
    </r>
    <r>
      <rPr>
        <vertAlign val="superscript"/>
        <sz val="8"/>
        <color indexed="8"/>
        <rFont val="Verdana"/>
        <family val="2"/>
      </rPr>
      <t>*</t>
    </r>
  </si>
  <si>
    <t>Activităţi de închiriere şi leasing cu bunuri personale şi gospodăreşti</t>
  </si>
  <si>
    <t>Activităţi de închiriere şi leasing cu bunuri recreaţionale şi echipament sportiv</t>
  </si>
  <si>
    <r>
      <t>7140</t>
    </r>
    <r>
      <rPr>
        <vertAlign val="superscript"/>
        <sz val="8"/>
        <color indexed="8"/>
        <rFont val="Verdana"/>
        <family val="2"/>
      </rPr>
      <t>*</t>
    </r>
  </si>
  <si>
    <t>Închirierea de casete video şi discuri (CD-uri, DVD-uri)</t>
  </si>
  <si>
    <t>Activităţi de închiriere şi leasing cu alte bunuri personale şi gospodăreşti n.c.a.</t>
  </si>
  <si>
    <t>Activităţi de închiriere şi leasing cu alte maşini, echipamente şi bunuri tangibile</t>
  </si>
  <si>
    <t>Activităţi de închiriere şi leasing cu maşini şi echipamente agricole</t>
  </si>
  <si>
    <t>Activităţi de închiriere şi leasing cu maşini şi echipamente pentru construcţii</t>
  </si>
  <si>
    <r>
      <t>7132</t>
    </r>
    <r>
      <rPr>
        <vertAlign val="superscript"/>
        <sz val="8"/>
        <color indexed="8"/>
        <rFont val="Verdana"/>
        <family val="2"/>
      </rPr>
      <t>*</t>
    </r>
  </si>
  <si>
    <t>Activităţi de închiriere şi leasing cu maşini şi echipamente de birou (inclusiv calculatoare)</t>
  </si>
  <si>
    <t>Activităţi de închiriere şi leasing cu echipamente de transport pe apă</t>
  </si>
  <si>
    <t>Activităţi de închiriere şi leasing cu echipamente de transport aerian</t>
  </si>
  <si>
    <t>Activităţi de închirierea şi leasing cu alte maşini, echipamente şi bunuri tangibile n.c.a.</t>
  </si>
  <si>
    <t>Leasing cu bunuri intangibile (exclusiv financiare)</t>
  </si>
  <si>
    <t>7487*</t>
  </si>
  <si>
    <t>Activităţi de servicii privind forţa de muncă</t>
  </si>
  <si>
    <t>Activităţi ale agenţiilor de plasare a forţei de muncă</t>
  </si>
  <si>
    <r>
      <t>7450</t>
    </r>
    <r>
      <rPr>
        <vertAlign val="superscript"/>
        <sz val="8"/>
        <color indexed="8"/>
        <rFont val="Verdana"/>
        <family val="2"/>
      </rPr>
      <t>*</t>
    </r>
  </si>
  <si>
    <t>Activităţi de contractare, pe baze temporare,a personalului</t>
  </si>
  <si>
    <t>Activităţi de contractare, pe baze temporare, a personalului</t>
  </si>
  <si>
    <t>Servicii de furnizare şi management a forţei de muncă</t>
  </si>
  <si>
    <t>Activităţi ale agenţiilor turistice şi a tur-operatorilor; alte servicii de rezervare şi asistenţa turistică</t>
  </si>
  <si>
    <t>Activităţi ale agenţiilor turistice şi a tur-operatorilor</t>
  </si>
  <si>
    <t>Activităţi ale agenţiilor turistice</t>
  </si>
  <si>
    <r>
      <t>6330</t>
    </r>
    <r>
      <rPr>
        <vertAlign val="superscript"/>
        <sz val="8"/>
        <color indexed="8"/>
        <rFont val="Verdana"/>
        <family val="2"/>
      </rPr>
      <t>*</t>
    </r>
  </si>
  <si>
    <t>Activităţi ale tur-operatorilor</t>
  </si>
  <si>
    <t>Alte servicii de rezervare şi asistenţă turistică</t>
  </si>
  <si>
    <r>
      <t>9232</t>
    </r>
    <r>
      <rPr>
        <vertAlign val="superscript"/>
        <sz val="8"/>
        <color indexed="8"/>
        <rFont val="Verdana"/>
        <family val="2"/>
      </rPr>
      <t>*</t>
    </r>
  </si>
  <si>
    <r>
      <t>9234</t>
    </r>
    <r>
      <rPr>
        <vertAlign val="superscript"/>
        <sz val="8"/>
        <color indexed="8"/>
        <rFont val="Verdana"/>
        <family val="2"/>
      </rPr>
      <t>*</t>
    </r>
  </si>
  <si>
    <r>
      <t>9262</t>
    </r>
    <r>
      <rPr>
        <vertAlign val="superscript"/>
        <sz val="8"/>
        <color indexed="8"/>
        <rFont val="Verdana"/>
        <family val="2"/>
      </rPr>
      <t>*</t>
    </r>
  </si>
  <si>
    <t>Activităţi de investigaţii şi protecţie</t>
  </si>
  <si>
    <t>Activităţi de protecţie şi gardă</t>
  </si>
  <si>
    <t>Activităţi de servicii privind sistemele de securizare</t>
  </si>
  <si>
    <t>Activităţi de investigaţii</t>
  </si>
  <si>
    <t>Activităţi de peisagistică şi servicii pentru clădiri</t>
  </si>
  <si>
    <t>Activităţi de servicii suport combinate</t>
  </si>
  <si>
    <r>
      <t>7514</t>
    </r>
    <r>
      <rPr>
        <vertAlign val="superscript"/>
        <sz val="8"/>
        <color indexed="8"/>
        <rFont val="Verdana"/>
        <family val="2"/>
      </rPr>
      <t>*</t>
    </r>
  </si>
  <si>
    <t>Activităţi de curăţenie</t>
  </si>
  <si>
    <t>Activităţi generale de curăţenie a clădirilor</t>
  </si>
  <si>
    <r>
      <t>7470</t>
    </r>
    <r>
      <rPr>
        <vertAlign val="superscript"/>
        <sz val="8"/>
        <color indexed="8"/>
        <rFont val="Verdana"/>
        <family val="2"/>
      </rPr>
      <t>*</t>
    </r>
  </si>
  <si>
    <t>Activităţi specializate de curăţenie</t>
  </si>
  <si>
    <t>Alte activităţi de curăţenie</t>
  </si>
  <si>
    <t>Activităţi de întreţinere peisagisticii</t>
  </si>
  <si>
    <t>Activităţi de întreţinere peisagistică</t>
  </si>
  <si>
    <t>Activităţi de secretariat, servicii suport şi alte activităţi de servicii prestate în principal întreprinderilor</t>
  </si>
  <si>
    <t>Activităţi de secretariat şi servicii suport</t>
  </si>
  <si>
    <t>Activităţi combinate de secretariat</t>
  </si>
  <si>
    <t>Activităţi de fotocopiere, de pregătire a documentelor şi alte activităţi specializate de secretariat</t>
  </si>
  <si>
    <t>Activităţi ale centrelor de intermediere telefonică (call center)</t>
  </si>
  <si>
    <t>Activităţi de organizare a expoziţiilor, târgurilor şi congreselor</t>
  </si>
  <si>
    <t>Activităţi de servicii suport pentru întreprinderi n.c.a.</t>
  </si>
  <si>
    <t>Activităţi ale agenţiilor de colectare şi a birourilor (oficiilor) de raportare a creditului</t>
  </si>
  <si>
    <t>Activităţi de ambalare</t>
  </si>
  <si>
    <t>Alte activităţi de servicii suport pentru întreprinderi n.c.a.</t>
  </si>
  <si>
    <r>
      <t>7513</t>
    </r>
    <r>
      <rPr>
        <vertAlign val="superscript"/>
        <sz val="8"/>
        <color indexed="8"/>
        <rFont val="Verdana"/>
        <family val="2"/>
      </rPr>
      <t>*</t>
    </r>
  </si>
  <si>
    <t>SECŢIUNEA O - ADMINISTRAŢIE PUBLICĂ ŞI APĂRARE; ASIGURĂRI SOCIALE DIN SISTEMUL PUBLIC</t>
  </si>
  <si>
    <t>Administraţie publică şi apărare; asigurări sociale din sistemul public</t>
  </si>
  <si>
    <t>Administraţie publică generală, economică şi socială</t>
  </si>
  <si>
    <t>Servicii de administraţie publică generală</t>
  </si>
  <si>
    <t>Reglementarea activităţilor organismelor care prestează servicii în domeniul îngrijirii sănătăţii, învăţământului, culturii şi al altor activităţi sociale, exclusiv protecţia socială</t>
  </si>
  <si>
    <t>Reglementarea şi eficientizarea activităţilor economice</t>
  </si>
  <si>
    <r>
      <t>7553</t>
    </r>
    <r>
      <rPr>
        <vertAlign val="superscript"/>
        <sz val="8"/>
        <color indexed="8"/>
        <rFont val="Verdana"/>
        <family val="2"/>
      </rPr>
      <t>*</t>
    </r>
  </si>
  <si>
    <t>Activităţi de servicii pentru societate</t>
  </si>
  <si>
    <t>Activităţi de afaceri externe</t>
  </si>
  <si>
    <r>
      <t>7521</t>
    </r>
    <r>
      <rPr>
        <vertAlign val="superscript"/>
        <sz val="8"/>
        <color indexed="8"/>
        <rFont val="Verdana"/>
        <family val="2"/>
      </rPr>
      <t>*</t>
    </r>
  </si>
  <si>
    <t>Activităţi de apărare naţională</t>
  </si>
  <si>
    <t>Activităţi de justiţie</t>
  </si>
  <si>
    <t>Activităţi de ordine publică şi de protecţie civilă</t>
  </si>
  <si>
    <t>Activităţi de lupta împotriva incendiilor şi de prevenire a acestora</t>
  </si>
  <si>
    <t>Activităţi de protecţie socială obligatorie</t>
  </si>
  <si>
    <t>SECŢIUNEA P - ÎNVĂŢĂMÂNT</t>
  </si>
  <si>
    <t>Învăţământ</t>
  </si>
  <si>
    <t>Învăţământ preşcolar</t>
  </si>
  <si>
    <r>
      <t>8010</t>
    </r>
    <r>
      <rPr>
        <vertAlign val="superscript"/>
        <sz val="8"/>
        <color indexed="8"/>
        <rFont val="Verdana"/>
        <family val="2"/>
      </rPr>
      <t>*</t>
    </r>
  </si>
  <si>
    <t>Învăţământ primar</t>
  </si>
  <si>
    <t>Învăţământ secundar</t>
  </si>
  <si>
    <t>Învăţământ secundar general</t>
  </si>
  <si>
    <t>8-521</t>
  </si>
  <si>
    <t>Învăţământ secundar, tehnic sau profesional</t>
  </si>
  <si>
    <r>
      <t>8042</t>
    </r>
    <r>
      <rPr>
        <vertAlign val="superscript"/>
        <sz val="8"/>
        <color indexed="8"/>
        <rFont val="Verdana"/>
        <family val="2"/>
      </rPr>
      <t>*</t>
    </r>
  </si>
  <si>
    <t>Învăţământ superior</t>
  </si>
  <si>
    <t>Învăţământ superior non-universitar</t>
  </si>
  <si>
    <r>
      <t>8030</t>
    </r>
    <r>
      <rPr>
        <vertAlign val="superscript"/>
        <sz val="8"/>
        <color indexed="8"/>
        <rFont val="Verdana"/>
        <family val="2"/>
      </rPr>
      <t>*</t>
    </r>
  </si>
  <si>
    <t>Învăţământ superior universitar</t>
  </si>
  <si>
    <t>Alte forme de învăţământ</t>
  </si>
  <si>
    <t>Învăţământ în domeniul sportiv şi recreaţional</t>
  </si>
  <si>
    <r>
      <t>9305</t>
    </r>
    <r>
      <rPr>
        <vertAlign val="superscript"/>
        <sz val="8"/>
        <color indexed="8"/>
        <rFont val="Verdana"/>
        <family val="2"/>
      </rPr>
      <t>*</t>
    </r>
  </si>
  <si>
    <t>Învăţământ în domeniul cultural (limbi străine, muzică, teatru, dans, arte plastice, etc.)</t>
  </si>
  <si>
    <t>Şcoli de conducere (pilotaj)</t>
  </si>
  <si>
    <t>Alte forme de învăţământ n.c.a.</t>
  </si>
  <si>
    <t>Activităţi de servicii suport pentru învăţământ</t>
  </si>
  <si>
    <t>SECŢIUNEA Q - SĂNĂTATE ŞI ASISTENŢĂ SOCIALĂ</t>
  </si>
  <si>
    <t>Activităţi referitoare la sănătatea umană</t>
  </si>
  <si>
    <t>Activităţi de asistenţă spitalicească</t>
  </si>
  <si>
    <r>
      <t>8511</t>
    </r>
    <r>
      <rPr>
        <vertAlign val="superscript"/>
        <sz val="8"/>
        <color indexed="8"/>
        <rFont val="Verdana"/>
        <family val="2"/>
      </rPr>
      <t>*</t>
    </r>
  </si>
  <si>
    <t>Activităţi de asistenţă medicală ambulatorie şi stomatologică</t>
  </si>
  <si>
    <t>Activităţi de asistenţă medicală generală</t>
  </si>
  <si>
    <r>
      <t>8512</t>
    </r>
    <r>
      <rPr>
        <vertAlign val="superscript"/>
        <sz val="8"/>
        <color indexed="8"/>
        <rFont val="Verdana"/>
        <family val="2"/>
      </rPr>
      <t>*</t>
    </r>
  </si>
  <si>
    <t>Activităţi de asistenţă medicală specializată</t>
  </si>
  <si>
    <t>Activităţi de asistenţă stomatologică</t>
  </si>
  <si>
    <t>Alte activităţi referitoare la sănătatea umană</t>
  </si>
  <si>
    <r>
      <t>8514</t>
    </r>
    <r>
      <rPr>
        <vertAlign val="superscript"/>
        <sz val="8"/>
        <color indexed="8"/>
        <rFont val="Verdana"/>
        <family val="2"/>
      </rPr>
      <t>*</t>
    </r>
  </si>
  <si>
    <t>Servicii combinate de îngrijire medicală şi asistenţă socială, cu cazare</t>
  </si>
  <si>
    <t>Activităţi ale centrelor de îngrijire medicală</t>
  </si>
  <si>
    <t>Activităţi ale centrelor de recuperare psihică şi de dezintoxicare, exclusiv spitale</t>
  </si>
  <si>
    <r>
      <t>8531</t>
    </r>
    <r>
      <rPr>
        <vertAlign val="superscript"/>
        <sz val="8"/>
        <color indexed="8"/>
        <rFont val="Verdana"/>
        <family val="2"/>
      </rPr>
      <t>*</t>
    </r>
  </si>
  <si>
    <t>Activităţi ale căminelor de bătrâni şi ale căminelor pentru persoane aflate în incapacitate de a se îngriji singure</t>
  </si>
  <si>
    <t>Alte activităţi de asistenţă socială, cu cazare n.c.a.</t>
  </si>
  <si>
    <t>Alte activităţi de asistentă socială, cu cazare n.c.a.</t>
  </si>
  <si>
    <t>Activităţi de asistenţă socială, fără cazare</t>
  </si>
  <si>
    <t>Activităţi de asistenţă socială, fără cazare, pentru bătrâni şi pentru persoane aflate în incapacitate de a se îngriji singure</t>
  </si>
  <si>
    <r>
      <t>8532</t>
    </r>
    <r>
      <rPr>
        <vertAlign val="superscript"/>
        <sz val="8"/>
        <color indexed="8"/>
        <rFont val="Verdana"/>
        <family val="2"/>
      </rPr>
      <t>*</t>
    </r>
  </si>
  <si>
    <t>Alte activităţi de asistenţă socială, fără cazare</t>
  </si>
  <si>
    <t>Activităţi de îngrijire zilnică pentru copii</t>
  </si>
  <si>
    <t>Alte activităţi de asistenţă socială, fără cazare, n.c.a.</t>
  </si>
  <si>
    <t>SECŢIUNEA R - ACTIVITĂŢI DE SPECTACOLE, CULTURALE ŞI RECREATIVE</t>
  </si>
  <si>
    <t>Activităţi de creaţie şi interpretare artistică</t>
  </si>
  <si>
    <t>Activităţi de interpretare artistică (spectacole)</t>
  </si>
  <si>
    <r>
      <t>9231</t>
    </r>
    <r>
      <rPr>
        <vertAlign val="superscript"/>
        <sz val="8"/>
        <color indexed="8"/>
        <rFont val="Verdana"/>
        <family val="2"/>
      </rPr>
      <t>*</t>
    </r>
  </si>
  <si>
    <t>Activităţi suport pentru interpretarea artistică (spectacole)</t>
  </si>
  <si>
    <t>Activităţi de creaţie artistică</t>
  </si>
  <si>
    <t>Activităţi de gestionare a sălilor de spectacole</t>
  </si>
  <si>
    <t>Activităţi ale bibliotecilor, arhivelor, muzeelor şi alte activităţi culturale</t>
  </si>
  <si>
    <t>Activităţi ale bibliotecilor şi arhivelor</t>
  </si>
  <si>
    <t>Activităţi ale muzeelor</t>
  </si>
  <si>
    <r>
      <t>9252</t>
    </r>
    <r>
      <rPr>
        <vertAlign val="superscript"/>
        <sz val="8"/>
        <color indexed="8"/>
        <rFont val="Verdana"/>
        <family val="2"/>
      </rPr>
      <t>*</t>
    </r>
  </si>
  <si>
    <t>Gestionarea monumentelor, clădirilor istorice şi a altor obiective de interes turistic</t>
  </si>
  <si>
    <t>Activităţi ale grădinilor zoologice, botanice şi ale rezervaţiilor naturale</t>
  </si>
  <si>
    <t>Activităţi de jocuri de noroc şi pariuri</t>
  </si>
  <si>
    <t>Activităţi sportive, recreative şi distractive</t>
  </si>
  <si>
    <t>Activităţi sportive</t>
  </si>
  <si>
    <t>Activităţi ale bazelor sportive</t>
  </si>
  <si>
    <t>Activităţi ale cluburilor sportive</t>
  </si>
  <si>
    <t>Activităţi ale centrelor de fitness</t>
  </si>
  <si>
    <r>
      <t>9304</t>
    </r>
    <r>
      <rPr>
        <vertAlign val="superscript"/>
        <sz val="8"/>
        <color indexed="8"/>
        <rFont val="Verdana"/>
        <family val="2"/>
      </rPr>
      <t>*</t>
    </r>
  </si>
  <si>
    <t>Alte activităţi sportive</t>
  </si>
  <si>
    <t>Alte activităţi recreative şi distractive</t>
  </si>
  <si>
    <t>Bâlciuri şi parcuri de distracţii</t>
  </si>
  <si>
    <t>Alte activităţi recreative şi distractive n.c.a.</t>
  </si>
  <si>
    <t>SECŢIUNEA S - ALTE ACTIVITĂŢI DE SERVICII</t>
  </si>
  <si>
    <t>Activităţi asociative diverse</t>
  </si>
  <si>
    <t>Activităţi ale organizaţiilor economice, patronale şi profesionale</t>
  </si>
  <si>
    <t>Activităţi ale organizaţiilor economice şi patronale</t>
  </si>
  <si>
    <t>Activităţi ale organizaţiilor profesionale</t>
  </si>
  <si>
    <t>Activităţi ale sindicatelor salariaţilor</t>
  </si>
  <si>
    <t>Alte activităţi asociative</t>
  </si>
  <si>
    <t>Activităţi ale organizaţiilor religioase</t>
  </si>
  <si>
    <t>Activităţi ale organizaţiilor politice</t>
  </si>
  <si>
    <t>Activităţi ale altor organizaţii n.c.a.</t>
  </si>
  <si>
    <t>Reparaţii de calculatoare, de articole personale şi de uz gospodăresc</t>
  </si>
  <si>
    <t>Repararea calculatoarelor şi a echipamentelor de comunicaţii</t>
  </si>
  <si>
    <t>Repararea calculatoarelor şi a echipamentelor periferice</t>
  </si>
  <si>
    <t>Repararea echipamentelor de comunicaţii</t>
  </si>
  <si>
    <r>
      <t>5274</t>
    </r>
    <r>
      <rPr>
        <vertAlign val="superscript"/>
        <sz val="8"/>
        <color indexed="8"/>
        <rFont val="Verdana"/>
        <family val="2"/>
      </rPr>
      <t>*</t>
    </r>
  </si>
  <si>
    <t>Reparaţii de articole personale şi de uz gospodăresc</t>
  </si>
  <si>
    <t>Repararea aparatelor electronice de uz casnic</t>
  </si>
  <si>
    <r>
      <t>5272</t>
    </r>
    <r>
      <rPr>
        <vertAlign val="superscript"/>
        <sz val="8"/>
        <color indexed="8"/>
        <rFont val="Verdana"/>
        <family val="2"/>
      </rPr>
      <t>*</t>
    </r>
  </si>
  <si>
    <t>Repararea dispozitivelor de uz gospodăresc şi a echipamentelor pentru casă şi grădină</t>
  </si>
  <si>
    <t>Repararea încălţămintei şi a articolelor din piele</t>
  </si>
  <si>
    <t>Repararea mobilei şi a furniturilor casnice</t>
  </si>
  <si>
    <t>Repararea ceasurilor şi a bijuteriilor</t>
  </si>
  <si>
    <t>Repararea articolelor de uz personal şi gospodăresc n.c.a.</t>
  </si>
  <si>
    <t>Alte activităţi de servicii</t>
  </si>
  <si>
    <t>Spălarea şi curăţarea (uscată) articolelor textile şi a produselor din blană</t>
  </si>
  <si>
    <t>Coafură şi alte activităţi de înfrumuseţare</t>
  </si>
  <si>
    <t>Activităţi de pompe funebre şi similare</t>
  </si>
  <si>
    <t>Activităţi de întreţinere corporală</t>
  </si>
  <si>
    <t>Alte activităţi de servicii n.c.a.</t>
  </si>
  <si>
    <t>SECŢIUNEA T - ACTIVITĂŢI ALE GOSPODĂRIILOR PRIVATE ÎN CALITATE DE ANGAJATOR DE PERSONAL CASNIC; ACTIVITĂŢI ALE GOSPODĂRIILOR PRIVATE DE PRODUCERE DE BUNURI ŞI SERVICII DESTINATE CONSUMULUI PROPRIU</t>
  </si>
  <si>
    <t>Activităţi ale gospodăriilor private în calitate de angajator de personal casnic</t>
  </si>
  <si>
    <t>Activităţi ale gospodăriilor private de producere de bunuri şi servicii destinate consumului propriu</t>
  </si>
  <si>
    <t>Activităţi ale gospodăriilor private de producere de bunuri destinate consumului propriu</t>
  </si>
  <si>
    <t>Activităţi ale gospodăriilor private de producere de servicii pentru scopuri proprii</t>
  </si>
  <si>
    <t>SECŢIUNEA U - ACTIVITĂŢI ALE ORGANIZAŢIILOR ŞI ORGANISMELOR EXTRATERITORIALE</t>
  </si>
  <si>
    <t>Activităţi ale organizaţiilor şi organismelor extrateritoriale</t>
  </si>
  <si>
    <r>
      <t>ANEXA nr. 1:</t>
    </r>
    <r>
      <rPr>
        <sz val="10"/>
        <rFont val="Verdana"/>
        <family val="2"/>
      </rPr>
      <t xml:space="preserve"> </t>
    </r>
    <r>
      <rPr>
        <b/>
        <sz val="13"/>
        <rFont val="Verdana"/>
        <family val="2"/>
      </rPr>
      <t>LISTA activităţilor supuse procedurii de emitere a autorizaţiei de mediu</t>
    </r>
  </si>
  <si>
    <t>Nr. crt.</t>
  </si>
  <si>
    <t>Denumirea activităţii</t>
  </si>
  <si>
    <t>Observaţii</t>
  </si>
  <si>
    <t>Creşterea animalelor, activitatea fermelor pentru obţinerea laptelui</t>
  </si>
  <si>
    <t>&gt;= 100 capete</t>
  </si>
  <si>
    <t>Creşterea ovinelor, caprinelor, cabalinelor, măgarilor, catârilor şi asinilor</t>
  </si>
  <si>
    <t>&gt;= 1.000 capete</t>
  </si>
  <si>
    <t xml:space="preserve">&gt;= 100 locuri </t>
  </si>
  <si>
    <t xml:space="preserve">&gt;= 10.000 locuri </t>
  </si>
  <si>
    <t>&gt; 500 locuri</t>
  </si>
  <si>
    <t>Activităţi în ferme mixte (cultură vegetală şi creşterea animalelor)</t>
  </si>
  <si>
    <t>Cumulate conform poz. anterioare</t>
  </si>
  <si>
    <t>Activităţi de servicii anexe agriculturii, grădinărit peisagistic (arhitectura peisagistică)</t>
  </si>
  <si>
    <t>Irigaţii şi desecări; servicii pentru mecanizarea, chimizarea agriculturii şi protecţie fitosanitară</t>
  </si>
  <si>
    <t>Activităţi de servicii pentru creşterea animalelor, cu excepţia activităţilor veterinare</t>
  </si>
  <si>
    <t>Pe unitate de bază/producţie**)</t>
  </si>
  <si>
    <t>Piscicultură</t>
  </si>
  <si>
    <t>Extracţia şi prepararea cărbunelui superior (PCS &gt; 23865 kJ/kg)</t>
  </si>
  <si>
    <t>Extracţia şi prepararea cărbunelui inferior (PCS &lt;&lt;/p&gt; 23865 kJ/kg)</t>
  </si>
  <si>
    <t>Extracţia şi prepararea turbei</t>
  </si>
  <si>
    <t>Extracţia hidrocarburilor</t>
  </si>
  <si>
    <t>Activităţi de servicii anexe extracţiei petrolului şi gazelor naturale (exclusiv prospecţiunile)</t>
  </si>
  <si>
    <t>Extracţia şi prepararea minereurilor radioactive</t>
  </si>
  <si>
    <t>Extracţia şi prepararea minereurilor feroase</t>
  </si>
  <si>
    <t>Extracţia şi prepararea minereurilor neferoase şi rare (exclusiv minereurile radioactive)</t>
  </si>
  <si>
    <t>Extracţia pietrei pentru construcţii</t>
  </si>
  <si>
    <t>Extracţia pietrei calcaroase, a gipsului şi a cretei</t>
  </si>
  <si>
    <t>Extracţia de ardezie</t>
  </si>
  <si>
    <t>Extracţia pietrişului şi a nisipului</t>
  </si>
  <si>
    <t>Extracţia argilei şi a caolinului</t>
  </si>
  <si>
    <t>Extracţia şi prepararea minereurilor pentru industria chimică şi a îngrăşămintelor naturale</t>
  </si>
  <si>
    <t>Producţia şi conservarea cărnii</t>
  </si>
  <si>
    <t xml:space="preserve">&gt;= 1 t/zi materie primă*) </t>
  </si>
  <si>
    <t>Producţia şi conservarea cărnii de pasăre</t>
  </si>
  <si>
    <t>Prepararea produselor din carne (inclusiv din carne de pasăre)</t>
  </si>
  <si>
    <t>Prelucrarea şi conservarea peştelui şi a produselor din peşte</t>
  </si>
  <si>
    <t>Include şi prelucrarea primară (condiţionare)</t>
  </si>
  <si>
    <t xml:space="preserve">&gt;= de 500 kg/zi materie primă*) </t>
  </si>
  <si>
    <t>Fabricarea sucurilor din fructe şi legume</t>
  </si>
  <si>
    <t>Fabricarea uleiurilor şi a grăsimilor brute</t>
  </si>
  <si>
    <t>Fabricarea uleiurilor şi a grăsimilor rafinate</t>
  </si>
  <si>
    <t>Fabricarea margarinei şi a produselor comestibile similare</t>
  </si>
  <si>
    <t>Cu excepţia dozatoarelor</t>
  </si>
  <si>
    <t xml:space="preserve">&gt;= 300 t/zi </t>
  </si>
  <si>
    <t>Fabricarea produselor pentru hrana animalelor de fermă</t>
  </si>
  <si>
    <t>Fabricarea produselor pentru hrana animalelor de companie</t>
  </si>
  <si>
    <t>Fabricarea pâinii; fabricarea produselor proaspete de patiserie</t>
  </si>
  <si>
    <t>&gt; 1 t/zi produs finit</t>
  </si>
  <si>
    <t>Fabricarea biscuiţilor, pişcoturilor şi a altor produse similare</t>
  </si>
  <si>
    <t>Cu excepţia laboratoarelor de cofetărie</t>
  </si>
  <si>
    <t>Fabricarea macaroanelor, tăiţeilor, cuş-cuş-ului şi a altor produse similare făinoase</t>
  </si>
  <si>
    <t>&gt; 100 kg/zi produs finit</t>
  </si>
  <si>
    <t>Fabricarea condimentelor</t>
  </si>
  <si>
    <t>Fabricarea băuturilor alcoolice distilate</t>
  </si>
  <si>
    <t>Capacitatea totală a instalaţiilor &gt; 300 litri</t>
  </si>
  <si>
    <t>Fabricarea alcoolului etilic de fermentaţie</t>
  </si>
  <si>
    <t>Fabricarea vinului</t>
  </si>
  <si>
    <t>&gt; 500 l/zi</t>
  </si>
  <si>
    <t>Fabricarea cidrului şi a vinului din fructe</t>
  </si>
  <si>
    <t>Fabricarea altor băuturi nedistilate obţinute prin fermentare</t>
  </si>
  <si>
    <t>Producţia de ape minerale şi băuturi răcoritoare nealcoolice</t>
  </si>
  <si>
    <t>Cu excepţia sifonăriilor</t>
  </si>
  <si>
    <t>Pregătirea fibrelor şi filarea în fire de bumbac şi tip bumbac</t>
  </si>
  <si>
    <t>Pregătirea fibrelor şi filarea în fire de lână cardată şi tip lână cardată</t>
  </si>
  <si>
    <t xml:space="preserve">&gt;= 50 Kg/zi </t>
  </si>
  <si>
    <t>Pregătirea fibrelor şi filarea în fire de lână pieptănată şi tip lână</t>
  </si>
  <si>
    <t>Pregătirea şi filarea în fire a fibrelor tip in</t>
  </si>
  <si>
    <t>Prelucrarea şi răsucirea mătăsii naturale şi artificiale (inclusiv din scame) şi a firelor sintetice</t>
  </si>
  <si>
    <t>Fabricarea aţei de cusut</t>
  </si>
  <si>
    <t>Pregătirea fibrelor şi filarea altor tipuri de fire</t>
  </si>
  <si>
    <t>Ţesături din bumbac şi din fire tip bumbac</t>
  </si>
  <si>
    <t>Ţesături din lână cardată şi din fire tip lână cardată</t>
  </si>
  <si>
    <t>Ţesături din lână pieptănată şi din fire tip lână pieptănată</t>
  </si>
  <si>
    <t>Ţesături din mătase şi din fire tip mătase</t>
  </si>
  <si>
    <t>Ţesături din alte textile</t>
  </si>
  <si>
    <t>&gt; 50 Kg/zi</t>
  </si>
  <si>
    <t xml:space="preserve">&gt;= 50 maşini </t>
  </si>
  <si>
    <t>Fabricarea de frânghii, sfori şi plase</t>
  </si>
  <si>
    <t>Numai pentru impregnare sau acoperire</t>
  </si>
  <si>
    <t>Fabricarea de ciorapi, şosete şi ciorapi pantalon, tricotaţi sau croşetaţi</t>
  </si>
  <si>
    <t>Fabricarea de pulovere, veste şi articole similare tricotate sau croşetate</t>
  </si>
  <si>
    <t>Fabricarea articolelor de lenjerie de corp</t>
  </si>
  <si>
    <t>Prepararea şi vopsirea blănurilor; fabricarea articolelor din blană</t>
  </si>
  <si>
    <t>Preparare şi vopsire şi/sau</t>
  </si>
  <si>
    <t xml:space="preserve">&gt;= 50 maşini confecţionarea articolelor din blană </t>
  </si>
  <si>
    <t>Tăbăcirea şi finisarea pieilor</t>
  </si>
  <si>
    <t>Fabricarea de articole de voiaj şi marochinărie şi a articolelor de harnaşament</t>
  </si>
  <si>
    <t xml:space="preserve">&gt;= 100 perechi/zi </t>
  </si>
  <si>
    <t>Tăierea şi rindeluirea lemnului; impregnarea lemnului</t>
  </si>
  <si>
    <t>Fabricarea de produse stratificate din lemn: placaj, panel, furnir, plăci din aşchii din lemn, plăci fibrolemnoase, etc.</t>
  </si>
  <si>
    <t>Fabricarea de elemente de dulgherie şi tâmplărie pentru construcţii</t>
  </si>
  <si>
    <t>Fabricarea articolelor din plută, paie şi împletituri</t>
  </si>
  <si>
    <t>Fabricarea hârtiei şi cartonului ondulat şi a ambalajelor din hârtie sau carton</t>
  </si>
  <si>
    <t>Cu excepţia fabricării ambalajelor din mai puţin de 500 kg/zi materie primă</t>
  </si>
  <si>
    <t>Alte activităţi de tipărire n.c.a</t>
  </si>
  <si>
    <t>Cu excepţia activităţilor de fotocopiere şi imprimare computerizată</t>
  </si>
  <si>
    <t>Alte lucrări de tipografie</t>
  </si>
  <si>
    <t>Numai pentru vopsire, scufundare în baie, glazurare</t>
  </si>
  <si>
    <t>Fabricarea coloranţilor şi a pigmenţilor</t>
  </si>
  <si>
    <t>Fabricarea altor produse chimice anorganice de bază</t>
  </si>
  <si>
    <t>Fabricarea altor produse chimice organice de bază</t>
  </si>
  <si>
    <t>Cu excepţia farmaciilor</t>
  </si>
  <si>
    <t>Fabricarea cleiurilor şi gelatinelor</t>
  </si>
  <si>
    <t>Fabricarea preparatelor chimice de uz fotografic</t>
  </si>
  <si>
    <t>Fabricarea fibrelor şi firelor sintetice şi artificiale</t>
  </si>
  <si>
    <t>Fabricarea anvelopelor şi a camerelor de aer</t>
  </si>
  <si>
    <t>Reşaparea anvelopelor</t>
  </si>
  <si>
    <t xml:space="preserve">&gt;= 1 t/zi </t>
  </si>
  <si>
    <t xml:space="preserve">&gt;= 100 mp/zi </t>
  </si>
  <si>
    <t>Cu excepţia serviciilor de finisare a sticlei plate şi a atelierelor de geamgerie</t>
  </si>
  <si>
    <t>Fabricarea de produse ceramice de uz tehnic</t>
  </si>
  <si>
    <t>Fabricarea altor produse ceramice</t>
  </si>
  <si>
    <t>Fabricarea produselor ceramice refractare</t>
  </si>
  <si>
    <t>Fabricarea varului</t>
  </si>
  <si>
    <t>Fabricarea ipsosului</t>
  </si>
  <si>
    <t>Fabricarea elementelor din beton pentru construcţii</t>
  </si>
  <si>
    <t>Fabricarea elementelor din ipsos pentru construcţii</t>
  </si>
  <si>
    <t>Fabricarea altor elemente din beton, ciment şi ipsos</t>
  </si>
  <si>
    <t>Inclusiv staţii de mixturi asfaltice</t>
  </si>
  <si>
    <t>Producţia de metale feroase sub forme primare şi cea de feroaliaje</t>
  </si>
  <si>
    <t>Producţia de tuburi (ţevi) din fontă</t>
  </si>
  <si>
    <t>Producţia de tuburi (ţevi) din oţel</t>
  </si>
  <si>
    <t>Tragere la rece</t>
  </si>
  <si>
    <t>Laminare la rece</t>
  </si>
  <si>
    <t>Producţia altor profile obţinute la rece</t>
  </si>
  <si>
    <t>Trefilare</t>
  </si>
  <si>
    <t>&gt; 10 t/lună</t>
  </si>
  <si>
    <t>Fabricarea de elemente de dulgherie şi tâmplărie din metal</t>
  </si>
  <si>
    <t>Pentru un consum de materie primă &gt;= 5 t/lună</t>
  </si>
  <si>
    <t>Cu excepţia atelierelor lăcătuşerie şi a atelierelor de multiplicat chei</t>
  </si>
  <si>
    <t>Fabricarea produselor de tăiat şi de uz casnic</t>
  </si>
  <si>
    <t>Fabricarea uneltelor de mână</t>
  </si>
  <si>
    <t>&gt;5 t/lună</t>
  </si>
  <si>
    <t>Fabricarea ambalajelor din metale uşoare</t>
  </si>
  <si>
    <t>Fabricarea articolelor din fire metalice</t>
  </si>
  <si>
    <t>Fabricarea de şuruburi, buloane, lanţuri şi arcuri</t>
  </si>
  <si>
    <t>Fabricarea altor articole din metal</t>
  </si>
  <si>
    <t>Fabricarea de motoare şi turbine (cu excepţia motoarelor pentru avioane, vehicule şi motociclete)</t>
  </si>
  <si>
    <t>Fabricarea articolelor de robinetărie</t>
  </si>
  <si>
    <t>Fabricarea lagărelor, angrenajelor şi organelor mecanice de transmisie</t>
  </si>
  <si>
    <t>Fabricarea cuptoarelor industriale şi arzătoarelor</t>
  </si>
  <si>
    <t>Fabricarea echipamentelor industriale de ventilaţie şi frigorifice (cu excepţia celor pentru uz casnic)</t>
  </si>
  <si>
    <t>Procedura specifică</t>
  </si>
  <si>
    <t>Fabricarea altor echipamente de utilizare generală</t>
  </si>
  <si>
    <t>Fabricarea tractoarelor</t>
  </si>
  <si>
    <t>Fabricarea altor maşini şi utilaje agricole şi forestiere</t>
  </si>
  <si>
    <t>Fabricarea altor maşini-unelte pentru prelucrarea metalului</t>
  </si>
  <si>
    <t>Fabricarea altor maşini-unelte n.c.a.</t>
  </si>
  <si>
    <t>Fabricarea altor maşini şi utilaje specifice</t>
  </si>
  <si>
    <t>Fabricarea de maşini şi aparate electrocasnice</t>
  </si>
  <si>
    <t>Fabricarea de aparate neelectrice, de uz casnic</t>
  </si>
  <si>
    <t>Fabricarea maşinilor de birou</t>
  </si>
  <si>
    <t>Fabricarea calculatoarelor şi a altor echipamente electronice</t>
  </si>
  <si>
    <t>Cu excepţia activităţilor de asamblare a acestora</t>
  </si>
  <si>
    <t>Producţia de motoare, generatoare şi transformatoare electrice</t>
  </si>
  <si>
    <t>Producţia de aparate pentru distribuţia şi comanda electricităţii</t>
  </si>
  <si>
    <t>Producţia de fire şi cabluri electrice şi optice</t>
  </si>
  <si>
    <t>Producţia de acumulatori, baterii şi pile electrice</t>
  </si>
  <si>
    <t>Producţia de lămpi electrice şi echipamente de iluminat</t>
  </si>
  <si>
    <t>Producţia de componente electrice pentru motoare şi vehicule n.c.a</t>
  </si>
  <si>
    <t>Producţia altor componente electrice n.c.a</t>
  </si>
  <si>
    <t>Producţia de tuburi electronice şi alte componente electronice</t>
  </si>
  <si>
    <t>Producţia de emiţătoare radio-televiziune, echipamente şi aparate telefonice şi telegrafice</t>
  </si>
  <si>
    <t>Producţia de receptoare de radio şi televiziune; aparate de înregistrare şi reproducere audio şi video</t>
  </si>
  <si>
    <t>Producţia de aparatură şi instrumente medicale</t>
  </si>
  <si>
    <t>Producţia de aparatură şi instrumente de măsură, verificare şi control (cu excepţia echipamentelor de măsură, reglare şi control pentru procesele industriale)</t>
  </si>
  <si>
    <t>Producţia de echipamente de măsură, reglare şi control pentru procese industriale</t>
  </si>
  <si>
    <t>Producţia de aparatură şi instrumente optice şi fotografice</t>
  </si>
  <si>
    <t>Cu excepţia centrelor de optică medicală care montează lentile şi repară ochelari</t>
  </si>
  <si>
    <t>Producţia de autovehicule</t>
  </si>
  <si>
    <t>Producţia de caroserii, remorci şi semiremorci</t>
  </si>
  <si>
    <t>Producţia de piese şi accesorii pentru autovehicule şi motoare de autovehicule</t>
  </si>
  <si>
    <t>Construcţii şi reparaţii de nave</t>
  </si>
  <si>
    <t>Construcţii şi reparaţii de ambarcaţiuni sportive şi de agrement</t>
  </si>
  <si>
    <t>Construcţia şi repararea materialului rulant</t>
  </si>
  <si>
    <t>Construcţii şi reparaţii de aeronave şi nave</t>
  </si>
  <si>
    <t>Producţia de motociclete</t>
  </si>
  <si>
    <t>Producţia de biciclete</t>
  </si>
  <si>
    <t>Producţia de scaune</t>
  </si>
  <si>
    <t>Producţia mobilierului pentru birou şi magazine</t>
  </si>
  <si>
    <t>Producţia mobilierului pentru bucătării</t>
  </si>
  <si>
    <t>Producţia altor tipuri de mobilier</t>
  </si>
  <si>
    <t>Producţia de saltele şi somiere</t>
  </si>
  <si>
    <t>Baterea monedelor şi medaliilor</t>
  </si>
  <si>
    <t>Instalaţii pentru tratarea suprafeţei metalelor pe bază chimică sau electrolitică</t>
  </si>
  <si>
    <t>Fabricarea bijuteriilor şi articolelor similare din metale şi pietre</t>
  </si>
  <si>
    <t>Fabricarea bijuteriilor de fantezie</t>
  </si>
  <si>
    <t>Recuperarea deşeurilor şi resturilor metalice reciclabile</t>
  </si>
  <si>
    <t>Recuperarea deşeurilor şi resturilor nemetalice reciclabile</t>
  </si>
  <si>
    <t>Pentru linii de înaltă şi medie tensiune</t>
  </si>
  <si>
    <t>Producţia şi distribuţia energiei termice şi a apei calde</t>
  </si>
  <si>
    <t>Cu staţii de vopsire sau spălare/epurare ape uzate</t>
  </si>
  <si>
    <t>Comerţ cu amănuntul al carburanţilor pentru autovehicule</t>
  </si>
  <si>
    <t>Cu excepţia comercializării produselor lubrifiante şi de răcire pentru autovehicule</t>
  </si>
  <si>
    <t>Procedura specifică pentru fauna sălbatică</t>
  </si>
  <si>
    <t>Instalaţii de depozitare a produselor petroliere, petrochimice şi chimice</t>
  </si>
  <si>
    <t>n.c.a.: neclasificate altundeva</t>
  </si>
  <si>
    <r>
      <t>*</t>
    </r>
    <r>
      <rPr>
        <sz val="8"/>
        <color indexed="8"/>
        <rFont val="Verdana"/>
        <family val="2"/>
      </rPr>
      <t xml:space="preserve"> parte din</t>
    </r>
  </si>
  <si>
    <t>Diviziune</t>
  </si>
  <si>
    <t>Grupă</t>
  </si>
  <si>
    <t>Clasă</t>
  </si>
  <si>
    <t>CAEN Rev. 2</t>
  </si>
  <si>
    <t>CAEN</t>
  </si>
  <si>
    <t>Rev. 1</t>
  </si>
  <si>
    <t>ISIC</t>
  </si>
  <si>
    <t>Rev. 4</t>
  </si>
  <si>
    <t>SECŢIUNEA A - AGRICULTURĂ, SILVICULTURĂ ŞI PESCUIT</t>
  </si>
  <si>
    <t>Agricultură, vânătoare şi servicii anexe</t>
  </si>
  <si>
    <t>Cultivarea plantelor nepermanente</t>
  </si>
  <si>
    <t>Cultivarea cerealelor (exclusiv orez), plantelor leguminoase şi a plantelor producătoare de seminţe oleaginoase</t>
  </si>
  <si>
    <r>
      <t>0111</t>
    </r>
    <r>
      <rPr>
        <vertAlign val="superscript"/>
        <sz val="8"/>
        <color indexed="8"/>
        <rFont val="Verdana"/>
        <family val="2"/>
      </rPr>
      <t>*</t>
    </r>
  </si>
  <si>
    <r>
      <t>0112</t>
    </r>
    <r>
      <rPr>
        <vertAlign val="superscript"/>
        <sz val="8"/>
        <color indexed="8"/>
        <rFont val="Verdana"/>
        <family val="2"/>
      </rPr>
      <t>*</t>
    </r>
  </si>
  <si>
    <t>Cultivarea orezului</t>
  </si>
  <si>
    <t>Cultivarea legumelor şi a pepenilor, a rădăcinoaselor şi tuberculilor</t>
  </si>
  <si>
    <t>Cultivarea trestiei de zahăr</t>
  </si>
  <si>
    <t>Cultivarea tutunului</t>
  </si>
  <si>
    <t>Cultivarea plantelor pentru fibre textile</t>
  </si>
  <si>
    <t>Cultivarea altor plante din culturi nepermanente</t>
  </si>
  <si>
    <t>Cultivarea plantelor din culturi permanente</t>
  </si>
  <si>
    <t>Cultivarea strugurilor</t>
  </si>
  <si>
    <r>
      <t>0113</t>
    </r>
    <r>
      <rPr>
        <vertAlign val="superscript"/>
        <sz val="8"/>
        <color indexed="8"/>
        <rFont val="Verdana"/>
        <family val="2"/>
      </rPr>
      <t>*</t>
    </r>
  </si>
  <si>
    <t>Cultivarea fructelor tropicale şi subtropicale</t>
  </si>
  <si>
    <t>Cultivarea fructelor citrice</t>
  </si>
  <si>
    <t>Cultivarea fructelor seminţoase şi sâmburoase</t>
  </si>
  <si>
    <t>Cultivarea fructelor arbuştilor fructiferi, căpşunilor, nuciferilor şi a altor pomi fructiferi</t>
  </si>
  <si>
    <t>Cultivarea fructelor oleaginoase</t>
  </si>
  <si>
    <t>Cultivarea plantelor pentru prepararea băuturilor</t>
  </si>
  <si>
    <t>Cultivarea condimentelor, plantelor aromatice, medicinale şi a plantelor de uz farmaceutic</t>
  </si>
  <si>
    <t>Cultivarea altor plante permanente</t>
  </si>
  <si>
    <r>
      <t>0201</t>
    </r>
    <r>
      <rPr>
        <vertAlign val="superscript"/>
        <sz val="8"/>
        <color indexed="8"/>
        <rFont val="Verdana"/>
        <family val="2"/>
      </rPr>
      <t>*</t>
    </r>
  </si>
  <si>
    <t>Cultivarea plantelor pentru înmulţire</t>
  </si>
  <si>
    <t>Creşterea animalelor</t>
  </si>
  <si>
    <t>Creşterea bovinelor de lapte</t>
  </si>
  <si>
    <r>
      <t>0121</t>
    </r>
    <r>
      <rPr>
        <vertAlign val="superscript"/>
        <sz val="8"/>
        <color indexed="8"/>
        <rFont val="Verdana"/>
        <family val="2"/>
      </rPr>
      <t>*</t>
    </r>
  </si>
  <si>
    <r>
      <t>0141</t>
    </r>
    <r>
      <rPr>
        <vertAlign val="superscript"/>
        <sz val="8"/>
        <color indexed="8"/>
        <rFont val="Verdana"/>
        <family val="2"/>
      </rPr>
      <t>*</t>
    </r>
  </si>
  <si>
    <t>Creşterea altor bovine</t>
  </si>
  <si>
    <t>Creşterea cailor şi a altor cabaline</t>
  </si>
  <si>
    <r>
      <t>0122</t>
    </r>
    <r>
      <rPr>
        <vertAlign val="superscript"/>
        <sz val="8"/>
        <color indexed="8"/>
        <rFont val="Verdana"/>
        <family val="2"/>
      </rPr>
      <t>*</t>
    </r>
  </si>
  <si>
    <t>Creşterea cămilelor şi a camelidelor</t>
  </si>
  <si>
    <r>
      <t>0125</t>
    </r>
    <r>
      <rPr>
        <vertAlign val="superscript"/>
        <sz val="8"/>
        <color indexed="8"/>
        <rFont val="Verdana"/>
        <family val="2"/>
      </rPr>
      <t>*</t>
    </r>
  </si>
  <si>
    <t>Creşterea ovinelor şi caprinelor</t>
  </si>
  <si>
    <t>Creşterea porcinelor</t>
  </si>
  <si>
    <t>Creşterea păsărilor</t>
  </si>
  <si>
    <t>Creşterea altor animale</t>
  </si>
  <si>
    <t>Activităţi în ferme mixte (cultura vegetală combinată cu creşterea animalelor)</t>
  </si>
  <si>
    <t>Activităţi auxiliare agriculturii şi activităţi după recoltare</t>
  </si>
  <si>
    <t>Activităţi auxiliare pentru producţia vegetală</t>
  </si>
  <si>
    <t>Activităţi auxiliare pentru creşterea animalelor</t>
  </si>
  <si>
    <r>
      <t>9272</t>
    </r>
    <r>
      <rPr>
        <vertAlign val="superscript"/>
        <sz val="8"/>
        <color indexed="8"/>
        <rFont val="Verdana"/>
        <family val="2"/>
      </rPr>
      <t>*</t>
    </r>
  </si>
  <si>
    <t>Activităţi după recoltare</t>
  </si>
  <si>
    <t>Pregătirea seminţelor</t>
  </si>
  <si>
    <t>Vânătoare, capturarea cu capcane a vânatului şi activităţi de servicii anexe vânătorii</t>
  </si>
  <si>
    <r>
      <t>0150</t>
    </r>
    <r>
      <rPr>
        <vertAlign val="superscript"/>
        <sz val="8"/>
        <color indexed="8"/>
        <rFont val="Verdana"/>
        <family val="2"/>
      </rPr>
      <t>*</t>
    </r>
  </si>
  <si>
    <t>Silvicultură şi exploatare forestieră</t>
  </si>
  <si>
    <t>Silvicultură şi alte activităţi forestiere</t>
  </si>
  <si>
    <t>Exploatarea forestieră</t>
  </si>
  <si>
    <t>Colectarea produselor forestiere nelemnoase din flora spontană</t>
  </si>
  <si>
    <t>Colectarea produselor forestiere nelemnoase din flora spontană.</t>
  </si>
  <si>
    <t>Activităţi de servicii anexe silviculturii</t>
  </si>
  <si>
    <r>
      <t>7414</t>
    </r>
    <r>
      <rPr>
        <vertAlign val="superscript"/>
        <sz val="8"/>
        <color indexed="8"/>
        <rFont val="Verdana"/>
        <family val="2"/>
      </rPr>
      <t>*</t>
    </r>
  </si>
  <si>
    <t>Pescuitul şi acvacultura</t>
  </si>
  <si>
    <t>Pescuitul</t>
  </si>
  <si>
    <t>Pescuitul maritim</t>
  </si>
  <si>
    <r>
      <t>0501</t>
    </r>
    <r>
      <rPr>
        <vertAlign val="superscript"/>
        <sz val="8"/>
        <color indexed="8"/>
        <rFont val="Verdana"/>
        <family val="2"/>
      </rPr>
      <t>*</t>
    </r>
  </si>
  <si>
    <t>Pescuitul în ape dulci</t>
  </si>
  <si>
    <t>Acvacultura</t>
  </si>
  <si>
    <t>Acvacultura maritimă</t>
  </si>
  <si>
    <r>
      <t>0502</t>
    </r>
    <r>
      <rPr>
        <vertAlign val="superscript"/>
        <sz val="8"/>
        <color indexed="8"/>
        <rFont val="Verdana"/>
        <family val="2"/>
      </rPr>
      <t>*</t>
    </r>
  </si>
  <si>
    <t>Acvacultura în ape dulci</t>
  </si>
  <si>
    <t>SECŢIUNEA B - INDUSTRIA EXTRACTIVĂ</t>
  </si>
  <si>
    <t>Extracţia cărbunelui superior şi inferior</t>
  </si>
  <si>
    <t>Extracţia cărbunelui superior (PCS =&gt; 23865 kJ/kg)</t>
  </si>
  <si>
    <r>
      <t>1010</t>
    </r>
    <r>
      <rPr>
        <vertAlign val="superscript"/>
        <sz val="8"/>
        <color indexed="8"/>
        <rFont val="Verdana"/>
        <family val="2"/>
      </rPr>
      <t>*</t>
    </r>
  </si>
  <si>
    <t>Extracţia cărbunelui inferior (PCS &lt; 23865 kJ/kg)</t>
  </si>
  <si>
    <r>
      <t>1020</t>
    </r>
    <r>
      <rPr>
        <vertAlign val="superscript"/>
        <sz val="8"/>
        <color indexed="8"/>
        <rFont val="Verdana"/>
        <family val="2"/>
      </rPr>
      <t>*</t>
    </r>
  </si>
  <si>
    <t>Extracţia petrolului brut şi a gazelor naturale</t>
  </si>
  <si>
    <t>Extracţia petrolului brut</t>
  </si>
  <si>
    <r>
      <t>1110</t>
    </r>
    <r>
      <rPr>
        <vertAlign val="superscript"/>
        <sz val="8"/>
        <color indexed="8"/>
        <rFont val="Verdana"/>
        <family val="2"/>
      </rPr>
      <t>*</t>
    </r>
  </si>
  <si>
    <t>Extracţia gazelor naturale</t>
  </si>
  <si>
    <t>Extracţia minereurilor metalifere</t>
  </si>
  <si>
    <t>Extracţia minereurilor feroase</t>
  </si>
  <si>
    <r>
      <t>1310</t>
    </r>
    <r>
      <rPr>
        <vertAlign val="superscript"/>
        <sz val="8"/>
        <color indexed="8"/>
        <rFont val="Verdana"/>
        <family val="2"/>
      </rPr>
      <t>*</t>
    </r>
  </si>
  <si>
    <t>Extracţia minereurilor metalifere neferoase</t>
  </si>
  <si>
    <t>Extracţia minereurilor de uraniu şi toriu</t>
  </si>
  <si>
    <r>
      <t>1200</t>
    </r>
    <r>
      <rPr>
        <vertAlign val="superscript"/>
        <sz val="8"/>
        <color indexed="8"/>
        <rFont val="Verdana"/>
        <family val="2"/>
      </rPr>
      <t>*</t>
    </r>
  </si>
  <si>
    <t>Extracţia altor minereuri metalifere neferoase</t>
  </si>
  <si>
    <r>
      <t>1320</t>
    </r>
    <r>
      <rPr>
        <vertAlign val="superscript"/>
        <sz val="8"/>
        <color indexed="8"/>
        <rFont val="Verdana"/>
        <family val="2"/>
      </rPr>
      <t>*</t>
    </r>
  </si>
  <si>
    <t>Alte activităţi extractive</t>
  </si>
  <si>
    <t>Extracţia pietrei, nisipului şi argilei</t>
  </si>
  <si>
    <t>Extracţia pietrei ornamentale şi a pietrei pentru construcţii, extracţia pietrei calcaroase, ghipsului, cretei şi a ardeziei</t>
  </si>
  <si>
    <r>
      <t>1411</t>
    </r>
    <r>
      <rPr>
        <vertAlign val="superscript"/>
        <sz val="8"/>
        <color indexed="8"/>
        <rFont val="Verdana"/>
        <family val="2"/>
      </rPr>
      <t>*</t>
    </r>
  </si>
  <si>
    <r>
      <t>1412</t>
    </r>
    <r>
      <rPr>
        <vertAlign val="superscript"/>
        <sz val="8"/>
        <color indexed="8"/>
        <rFont val="Verdana"/>
        <family val="2"/>
      </rPr>
      <t>*</t>
    </r>
  </si>
  <si>
    <r>
      <t>1413</t>
    </r>
    <r>
      <rPr>
        <vertAlign val="superscript"/>
        <sz val="8"/>
        <color indexed="8"/>
        <rFont val="Verdana"/>
        <family val="2"/>
      </rPr>
      <t>*</t>
    </r>
  </si>
  <si>
    <t>Extracţia pietrişului şi nisipului; extracţia argilei şi caolinului</t>
  </si>
  <si>
    <r>
      <t>1421</t>
    </r>
    <r>
      <rPr>
        <vertAlign val="superscript"/>
        <sz val="8"/>
        <color indexed="8"/>
        <rFont val="Verdana"/>
        <family val="2"/>
      </rPr>
      <t>*</t>
    </r>
  </si>
  <si>
    <r>
      <t>1422</t>
    </r>
    <r>
      <rPr>
        <vertAlign val="superscript"/>
        <sz val="8"/>
        <color indexed="8"/>
        <rFont val="Verdana"/>
        <family val="2"/>
      </rPr>
      <t>*</t>
    </r>
  </si>
  <si>
    <t>Alte activităţi extractive n.c.a.</t>
  </si>
  <si>
    <t>Extracţia mineralelor pentru industria chimică şi a îngrăşămintelor naturale</t>
  </si>
  <si>
    <r>
      <t>1430</t>
    </r>
    <r>
      <rPr>
        <vertAlign val="superscript"/>
        <sz val="8"/>
        <color indexed="8"/>
        <rFont val="Verdana"/>
        <family val="2"/>
      </rPr>
      <t>*</t>
    </r>
  </si>
  <si>
    <t>Extracţia turbei</t>
  </si>
  <si>
    <r>
      <t>1030</t>
    </r>
    <r>
      <rPr>
        <vertAlign val="superscript"/>
        <sz val="8"/>
        <color indexed="8"/>
        <rFont val="Verdana"/>
        <family val="2"/>
      </rPr>
      <t>*</t>
    </r>
  </si>
  <si>
    <t>Extracţia sării</t>
  </si>
  <si>
    <r>
      <t>1440</t>
    </r>
    <r>
      <rPr>
        <vertAlign val="superscript"/>
        <sz val="8"/>
        <color indexed="8"/>
        <rFont val="Verdana"/>
        <family val="2"/>
      </rPr>
      <t>*</t>
    </r>
  </si>
  <si>
    <r>
      <t>1450</t>
    </r>
    <r>
      <rPr>
        <vertAlign val="superscript"/>
        <sz val="8"/>
        <color indexed="8"/>
        <rFont val="Verdana"/>
        <family val="2"/>
      </rPr>
      <t>*</t>
    </r>
  </si>
  <si>
    <t>Activităţi de servicii anexe extracţiei</t>
  </si>
  <si>
    <t>Activităţi de servicii anexe extracţiei petrolului brut şi gazelor naturale</t>
  </si>
  <si>
    <t>Activităţi de servicii anexe pentru extracţia mineralelor</t>
  </si>
  <si>
    <t>SECŢIUNEA C - INDUSTRIA PRELUCRĂTOARE</t>
  </si>
  <si>
    <t>Industria alimentară</t>
  </si>
  <si>
    <t>Producţia, prelucrarea şi conservarea cărnii şi a produselor din carne</t>
  </si>
  <si>
    <t>Prelucrarea şi conservarea cărnii</t>
  </si>
  <si>
    <r>
      <t>1512</t>
    </r>
    <r>
      <rPr>
        <vertAlign val="superscript"/>
        <sz val="8"/>
        <color indexed="8"/>
        <rFont val="Verdana"/>
        <family val="2"/>
      </rPr>
      <t>*</t>
    </r>
  </si>
  <si>
    <t>Prelucrarea şi conservarea cărnii de pasăre</t>
  </si>
  <si>
    <t>Fabricarea produselor din carne (inclusiv din carne de pasăre)</t>
  </si>
  <si>
    <r>
      <t>1513</t>
    </r>
    <r>
      <rPr>
        <vertAlign val="superscript"/>
        <sz val="8"/>
        <color indexed="8"/>
        <rFont val="Verdana"/>
        <family val="2"/>
      </rPr>
      <t>*</t>
    </r>
  </si>
  <si>
    <t>Prelucrarea şi conservarea peştelui, crustaceelor şi moluştelor</t>
  </si>
  <si>
    <r>
      <t>1520</t>
    </r>
    <r>
      <rPr>
        <vertAlign val="superscript"/>
        <sz val="8"/>
        <color indexed="8"/>
        <rFont val="Verdana"/>
        <family val="2"/>
      </rPr>
      <t>*</t>
    </r>
  </si>
  <si>
    <t>Prelucrarea şi conservarea fructelor şi legumelor</t>
  </si>
  <si>
    <t>Prelucrarea şi conservarea cartofilor</t>
  </si>
  <si>
    <t>Fabricarea sucurilor de fructe şi legume</t>
  </si>
  <si>
    <t>Prelucrarea şi conservarea fructelor şi legumelor n.ca.</t>
  </si>
  <si>
    <r>
      <t>1533</t>
    </r>
    <r>
      <rPr>
        <vertAlign val="superscript"/>
        <sz val="8"/>
        <color indexed="8"/>
        <rFont val="Verdana"/>
        <family val="2"/>
      </rPr>
      <t>*</t>
    </r>
  </si>
  <si>
    <r>
      <t>5131</t>
    </r>
    <r>
      <rPr>
        <vertAlign val="superscript"/>
        <sz val="8"/>
        <color indexed="8"/>
        <rFont val="Verdana"/>
        <family val="2"/>
      </rPr>
      <t>*</t>
    </r>
  </si>
  <si>
    <t>Fabricarea uleiurilor şi a grăsimilor vegetale şi animale</t>
  </si>
  <si>
    <t>Fabricarea uleiurilor şi grăsimilor</t>
  </si>
  <si>
    <t>Fabricarea margarinei şi a altor produse comestibile similare</t>
  </si>
  <si>
    <t>Fabricarea produselor lactate</t>
  </si>
  <si>
    <t>Fabricarea produselor lactate şi a brânzeturilor</t>
  </si>
  <si>
    <t>Fabricarea îngheţatei</t>
  </si>
  <si>
    <t>Fabricarea produselor de morărit, a amidonului şi produselor din amidon</t>
  </si>
  <si>
    <t>Fabricarea produselor de morărit</t>
  </si>
  <si>
    <t>Fabricarea amidonului şi a produselor din amidon</t>
  </si>
  <si>
    <r>
      <t>1562</t>
    </r>
    <r>
      <rPr>
        <vertAlign val="superscript"/>
        <sz val="8"/>
        <color indexed="8"/>
        <rFont val="Verdana"/>
        <family val="2"/>
      </rPr>
      <t>*</t>
    </r>
  </si>
  <si>
    <t>Fabricarea produselor de brutărie şi a produselor făinoase</t>
  </si>
  <si>
    <t>Fabricarea pâinii; fabricarea prăjiturilor şi a produselor proaspete de patiserie</t>
  </si>
  <si>
    <r>
      <t>1581</t>
    </r>
    <r>
      <rPr>
        <vertAlign val="superscript"/>
        <sz val="8"/>
        <color indexed="8"/>
        <rFont val="Verdana"/>
        <family val="2"/>
      </rPr>
      <t>*</t>
    </r>
  </si>
  <si>
    <t>Fabricarea biscuiţilor şi pişcoturilor; fabricarea prăjiturilor şi a produselor conservate de patiserie</t>
  </si>
  <si>
    <t>Fabricarea macaroanelor, tăiţeilor, cuş-cuş-ului şi a altor produse făinoase similare</t>
  </si>
  <si>
    <r>
      <t>1585</t>
    </r>
    <r>
      <rPr>
        <vertAlign val="superscript"/>
        <sz val="8"/>
        <color indexed="8"/>
        <rFont val="Verdana"/>
        <family val="2"/>
      </rPr>
      <t>*</t>
    </r>
  </si>
  <si>
    <t>Fabricarea altor produse alimentare</t>
  </si>
  <si>
    <t>Fabricarea zahărului</t>
  </si>
  <si>
    <t>Fabricarea produselor din cacao, a ciocolatei şi a produselor zaharoase</t>
  </si>
  <si>
    <t>Prelucrarea ceaiului şi cafelei</t>
  </si>
  <si>
    <t>Fabricarea condimentelor şi ingredientelor</t>
  </si>
  <si>
    <t>Fabricarea de mâncăruri preparate</t>
  </si>
  <si>
    <t>Fabricarea preparatelor alimentare omogenizate şi alimentelor dietetice</t>
  </si>
  <si>
    <t>Fabricarea altor produse alimentare n.c.a.</t>
  </si>
  <si>
    <t>Fabricarea preparatelor pentru hrana animalelor</t>
  </si>
  <si>
    <t>Fabricarea preparatelor pentru hrana animalelor de fermă</t>
  </si>
  <si>
    <t>Fabricarea preparatelor pentru hrana animalelor de companie</t>
  </si>
  <si>
    <t>Fabricarea băuturilor</t>
  </si>
  <si>
    <t>Distilarea, rafinarea şi mixarea băuturilor alcoolice</t>
  </si>
  <si>
    <r>
      <t>1592</t>
    </r>
    <r>
      <rPr>
        <vertAlign val="superscript"/>
        <sz val="8"/>
        <color indexed="8"/>
        <rFont val="Verdana"/>
        <family val="2"/>
      </rPr>
      <t>*</t>
    </r>
  </si>
  <si>
    <r>
      <t>5134</t>
    </r>
    <r>
      <rPr>
        <vertAlign val="superscript"/>
        <sz val="8"/>
        <color indexed="8"/>
        <rFont val="Verdana"/>
        <family val="2"/>
      </rPr>
      <t>*</t>
    </r>
  </si>
  <si>
    <t>Fabricarea vinurilor din struguri</t>
  </si>
  <si>
    <t>Fabricarea cidrului şi a altor vinuri din fructe</t>
  </si>
  <si>
    <t>Fabricarea altor băuturi nedistilate, obţinute prin fermentare</t>
  </si>
  <si>
    <t>Fabricarea berii</t>
  </si>
  <si>
    <t>Fabricarea malţului</t>
  </si>
  <si>
    <t>Producţia de băuturi răcoritoare nealcoolice; producţia de ape minerale şi alte ape îmbuteliate</t>
  </si>
  <si>
    <t>Fabricarea produselor din tutun</t>
  </si>
  <si>
    <t>Fabricarea produselor textile</t>
  </si>
  <si>
    <t>Pregătirea fibrelor şi filarea fibrelor textile</t>
  </si>
  <si>
    <t>Producţia de ţesături</t>
  </si>
  <si>
    <r>
      <t>1830</t>
    </r>
    <r>
      <rPr>
        <vertAlign val="superscript"/>
        <sz val="8"/>
        <color indexed="8"/>
        <rFont val="Verdana"/>
        <family val="2"/>
      </rPr>
      <t>*</t>
    </r>
  </si>
  <si>
    <t>Finisarea materialelor textile</t>
  </si>
  <si>
    <r>
      <t>5271</t>
    </r>
    <r>
      <rPr>
        <vertAlign val="superscript"/>
        <sz val="8"/>
        <color indexed="8"/>
        <rFont val="Verdana"/>
        <family val="2"/>
      </rPr>
      <t>*</t>
    </r>
  </si>
  <si>
    <t>Fabricarea altor articole textile</t>
  </si>
  <si>
    <t>Fabricarea de metraje prin tricotare sau croşetare</t>
  </si>
  <si>
    <t>Fabricarea de articole confecţionate din textile (cu excepţia îmbrăcămintei şi lenjeriei de corp)</t>
  </si>
  <si>
    <r>
      <t>1740</t>
    </r>
    <r>
      <rPr>
        <vertAlign val="superscript"/>
        <sz val="8"/>
        <color indexed="8"/>
        <rFont val="Verdana"/>
        <family val="2"/>
      </rPr>
      <t>*</t>
    </r>
  </si>
  <si>
    <t>Fabricarea de covoare şi mochete</t>
  </si>
  <si>
    <t>Fabricarea de odgoane, frânghii, sfori şi plase</t>
  </si>
  <si>
    <r>
      <t>1752</t>
    </r>
    <r>
      <rPr>
        <vertAlign val="superscript"/>
        <sz val="8"/>
        <color indexed="8"/>
        <rFont val="Verdana"/>
        <family val="2"/>
      </rPr>
      <t>*</t>
    </r>
  </si>
  <si>
    <t>Fabricarea de textile neţesute şi articole din acestea, cu excepţia confecţiilor de îmbrăcăminte</t>
  </si>
  <si>
    <t>Fabricarea de articole tehnice şi industriale din textile</t>
  </si>
  <si>
    <r>
      <t>1754</t>
    </r>
    <r>
      <rPr>
        <vertAlign val="superscript"/>
        <sz val="8"/>
        <color indexed="8"/>
        <rFont val="Verdana"/>
        <family val="2"/>
      </rPr>
      <t>*</t>
    </r>
  </si>
  <si>
    <t>Fabricarea altor articole textile n.c.a.</t>
  </si>
  <si>
    <r>
      <t>3663</t>
    </r>
    <r>
      <rPr>
        <vertAlign val="superscript"/>
        <sz val="8"/>
        <color indexed="8"/>
        <rFont val="Verdana"/>
        <family val="2"/>
      </rPr>
      <t>*</t>
    </r>
  </si>
  <si>
    <t>Fabricarea articolelor de îmbrăcăminte</t>
  </si>
  <si>
    <t>Fabricarea articolelor de îmbrăcăminte, cu excepţia articolelor din blană</t>
  </si>
  <si>
    <t>Fabricarea articolelor de îmbrăcăminte din piele</t>
  </si>
  <si>
    <r>
      <t>1810</t>
    </r>
    <r>
      <rPr>
        <vertAlign val="superscript"/>
        <sz val="8"/>
        <color indexed="8"/>
        <rFont val="Verdana"/>
        <family val="2"/>
      </rPr>
      <t>*</t>
    </r>
  </si>
  <si>
    <t>Fabricarea de articole de îmbrăcăminte pentru lucru</t>
  </si>
  <si>
    <t>Fabricarea altor articole de îmbrăcăminte (exclusiv lenjeria de corp)</t>
  </si>
  <si>
    <t>Fabricarea de articole de lenjerie de corp</t>
  </si>
  <si>
    <t>Fabricarea altor articole de îmbrăcăminte şi accesorii n.c.a.</t>
  </si>
  <si>
    <r>
      <t>1771</t>
    </r>
    <r>
      <rPr>
        <vertAlign val="superscript"/>
        <sz val="8"/>
        <color indexed="8"/>
        <rFont val="Verdana"/>
        <family val="2"/>
      </rPr>
      <t>*</t>
    </r>
  </si>
  <si>
    <r>
      <t>1824</t>
    </r>
    <r>
      <rPr>
        <vertAlign val="superscript"/>
        <sz val="8"/>
        <color indexed="8"/>
        <rFont val="Verdana"/>
        <family val="2"/>
      </rPr>
      <t>*</t>
    </r>
  </si>
  <si>
    <t>Fabricarea articolelor din blană</t>
  </si>
  <si>
    <t>Fabricarea articolelor de îmbrăcăminte prin tricotare sau croşetare</t>
  </si>
  <si>
    <t>Fabricarea prin tricotare sau croşetare a ciorapilor şi articolelor de galanterie</t>
  </si>
  <si>
    <t>Fabricarea prin tricotare sau croşetare a altor articole de îmbrăcăminte</t>
  </si>
  <si>
    <t>Tăbăcirea şi finisarea pieilor: fabricarea articolelor de voiaj şi marochinărie, harnaşamentelor şi încălţămintei; prepararea şi vopsirea blănurilor</t>
  </si>
  <si>
    <t>Tăbăcirea şi finisarea pieilor; fabricarea articolelor de voiaj şi marochinărie şi a articolelor de harnaşament; prepararea şi vopsirea blănurilor</t>
  </si>
  <si>
    <t>Tăbăcirea şi finisarea pieilor; prepararea şi vopsirea blănurilor</t>
  </si>
  <si>
    <t>Fabricarea articolelor de voiaj şi marochinărie şi a articolelor de harnaşament</t>
  </si>
  <si>
    <r>
      <t>1920</t>
    </r>
    <r>
      <rPr>
        <vertAlign val="superscript"/>
        <sz val="8"/>
        <color indexed="8"/>
        <rFont val="Verdana"/>
        <family val="2"/>
      </rPr>
      <t>*</t>
    </r>
  </si>
  <si>
    <t>Fabricarea încălţămintei</t>
  </si>
  <si>
    <r>
      <t>1930</t>
    </r>
    <r>
      <rPr>
        <vertAlign val="superscript"/>
        <sz val="8"/>
        <color indexed="8"/>
        <rFont val="Verdana"/>
        <family val="2"/>
      </rPr>
      <t>*</t>
    </r>
  </si>
  <si>
    <t>Prelucrarea lemnului, fabricarea produselor din lemn şi plută, cu excepţia mobilei; fabricarea articolelor din paie şi din alte materiale vegetale împletite</t>
  </si>
  <si>
    <t>Tăierea şi rindeluirea lemnului</t>
  </si>
  <si>
    <t>Fabricarea produselor din lemn, plută, paie şi din alte materiale vegetale</t>
  </si>
  <si>
    <t>Fabricarea de furnire şi a panourilor din lemn</t>
  </si>
  <si>
    <t>Fabricarea parchetului asamblat în panouri</t>
  </si>
  <si>
    <r>
      <t>2030</t>
    </r>
    <r>
      <rPr>
        <vertAlign val="superscript"/>
        <sz val="8"/>
        <color indexed="8"/>
        <rFont val="Verdana"/>
        <family val="2"/>
      </rPr>
      <t>*</t>
    </r>
  </si>
  <si>
    <t>Fabricarea altor elemente de dulgherie şi tâmplărie, pentru construcţii</t>
  </si>
  <si>
    <t>Fabricarea ambalajelor din lemn</t>
  </si>
  <si>
    <r>
      <t>2040</t>
    </r>
    <r>
      <rPr>
        <vertAlign val="superscript"/>
        <sz val="8"/>
        <color indexed="8"/>
        <rFont val="Verdana"/>
        <family val="2"/>
      </rPr>
      <t>*</t>
    </r>
  </si>
  <si>
    <t>Fabricarea altor produse din lemn; fabricarea articolelor din plută, paie şi din alte materiale vegetale împletite</t>
  </si>
  <si>
    <r>
      <t>2051</t>
    </r>
    <r>
      <rPr>
        <vertAlign val="superscript"/>
        <sz val="8"/>
        <color indexed="8"/>
        <rFont val="Verdana"/>
        <family val="2"/>
      </rPr>
      <t>*</t>
    </r>
  </si>
  <si>
    <r>
      <t>2052</t>
    </r>
    <r>
      <rPr>
        <vertAlign val="superscript"/>
        <sz val="8"/>
        <color indexed="8"/>
        <rFont val="Verdana"/>
        <family val="2"/>
      </rPr>
      <t>*</t>
    </r>
  </si>
  <si>
    <t>Fabricarea hârtiei şi a produselor din hârtie</t>
  </si>
  <si>
    <t>Fabricarea celulozei, hârtiei şi cartonului</t>
  </si>
  <si>
    <t>Fabricarea celulozei</t>
  </si>
  <si>
    <t>Fabricarea hârtiei şi cartonului</t>
  </si>
  <si>
    <t>Fabricarea articolelor din hârtie şi carton</t>
  </si>
  <si>
    <t>Fabricarea hârtiei şi cartonului ondulat şi a ambalajelor din hârtie şi carton</t>
  </si>
  <si>
    <t>Fabricarea produselor de uz gospodăresc şi sanitar, din hârtie sau carton</t>
  </si>
  <si>
    <r>
      <t>2122</t>
    </r>
    <r>
      <rPr>
        <vertAlign val="superscript"/>
        <sz val="8"/>
        <color indexed="8"/>
        <rFont val="Verdana"/>
        <family val="2"/>
      </rPr>
      <t>*</t>
    </r>
  </si>
  <si>
    <t>Fabricarea articolelor de papetărie</t>
  </si>
  <si>
    <r>
      <t>2222</t>
    </r>
    <r>
      <rPr>
        <vertAlign val="superscript"/>
        <sz val="8"/>
        <color indexed="8"/>
        <rFont val="Verdana"/>
        <family val="2"/>
      </rPr>
      <t>*</t>
    </r>
  </si>
  <si>
    <t>Fabricarea tapetului</t>
  </si>
  <si>
    <t>Fabricarea altor articole din hârtie şi carton n.c.a.</t>
  </si>
  <si>
    <r>
      <t>2125</t>
    </r>
    <r>
      <rPr>
        <vertAlign val="superscript"/>
        <sz val="8"/>
        <color indexed="8"/>
        <rFont val="Verdana"/>
        <family val="2"/>
      </rPr>
      <t>*</t>
    </r>
  </si>
  <si>
    <t>Tipărire şi reproducerea pe suporţi a înregistrărilor</t>
  </si>
  <si>
    <t>Tipărire şi activităţi de servicii conexe tipăririi</t>
  </si>
  <si>
    <t>Tipărirea ziarelor</t>
  </si>
  <si>
    <t>Alte activităţi de tipărire n.c.a.</t>
  </si>
  <si>
    <t>Servicii pregătitoare pentru pretipărire</t>
  </si>
  <si>
    <t>1812*</t>
  </si>
  <si>
    <t>Legătorie şi servicii conexe</t>
  </si>
  <si>
    <t>Reproducerea înregistrărilor</t>
  </si>
  <si>
    <t>Fabricarea produselor de cocserie şi a produselor obţinute din prelucrarea ţiţeiului</t>
  </si>
  <si>
    <t>Fabricarea produselor de cocserie</t>
  </si>
  <si>
    <r>
      <t>2414</t>
    </r>
    <r>
      <rPr>
        <vertAlign val="superscript"/>
        <sz val="8"/>
        <color indexed="8"/>
        <rFont val="Verdana"/>
        <family val="2"/>
      </rPr>
      <t>*</t>
    </r>
  </si>
  <si>
    <t>Fabricarea produselor obţinute din prelucrarea ţiţeiului</t>
  </si>
  <si>
    <t>Fabricarea substanţelor şi a produselor chimice</t>
  </si>
  <si>
    <t>Fabricarea produselor chimice de bază, a îngrăşămintelor şi produselor azotoase; fabricarea materialelor plastice şi a cauciucului sintetic, în forme primare</t>
  </si>
  <si>
    <t>Fabricarea gazelor industriale</t>
  </si>
  <si>
    <t>Fabricarea coloranţilor şi a pigmenţi lor</t>
  </si>
  <si>
    <t>Fabricarea altor produse chimice anorganice, de bază</t>
  </si>
  <si>
    <r>
      <t>2330</t>
    </r>
    <r>
      <rPr>
        <vertAlign val="superscript"/>
        <sz val="8"/>
        <color indexed="8"/>
        <rFont val="Verdana"/>
        <family val="2"/>
      </rPr>
      <t>*</t>
    </r>
  </si>
  <si>
    <t>Fabricarea altor produse chimice organice, de bază</t>
  </si>
  <si>
    <t>Fabricarea îngrăşămintelor şi produselor azotoase</t>
  </si>
  <si>
    <t>Fabricarea materialelor plastice în forme primare</t>
  </si>
  <si>
    <t>Fabricarea cauciucului sintetic în forme primare</t>
  </si>
  <si>
    <t>Fabricarea pesticidelor şi a altor produse agrochimice</t>
  </si>
  <si>
    <t>Fabricarea vopselelor, lacurilor, cernelii tipografice şi masticurilor</t>
  </si>
  <si>
    <t>Fabricarea săpunurilor, detergenţilor şi a produselor de întreţinere, cosmetice şi de parfumerie</t>
  </si>
  <si>
    <t>Fabricarea săpunurilor, detergenţilor şi a produselor de întreţinere</t>
  </si>
  <si>
    <r>
      <t>2451</t>
    </r>
    <r>
      <rPr>
        <vertAlign val="superscript"/>
        <sz val="8"/>
        <color indexed="8"/>
        <rFont val="Verdana"/>
        <family val="2"/>
      </rPr>
      <t>*</t>
    </r>
  </si>
  <si>
    <t>Fabricarea parfumurilor şi a produselor cosmetice (de toaletă)</t>
  </si>
  <si>
    <t>Fabricarea altor produse chimice</t>
  </si>
  <si>
    <t>Fabricarea explozivilor</t>
  </si>
  <si>
    <t>Fabricarea cleiurilor</t>
  </si>
  <si>
    <r>
      <t>2462</t>
    </r>
    <r>
      <rPr>
        <vertAlign val="superscript"/>
        <sz val="8"/>
        <color indexed="8"/>
        <rFont val="Verdana"/>
        <family val="2"/>
      </rPr>
      <t>*</t>
    </r>
  </si>
  <si>
    <t>Fabricarea uleiurilor esenţiale</t>
  </si>
  <si>
    <t>Fabricarea altor produse chimice n.c.a.</t>
  </si>
  <si>
    <r>
      <t>2466</t>
    </r>
    <r>
      <rPr>
        <vertAlign val="superscript"/>
        <sz val="8"/>
        <color indexed="8"/>
        <rFont val="Verdana"/>
        <family val="2"/>
      </rPr>
      <t>*</t>
    </r>
  </si>
  <si>
    <t>Fabricarea fibrelor sintetice şi artificiale</t>
  </si>
  <si>
    <t>Fabricarea produselor farmaceutice de bază şi a preparatelor farmaceutice</t>
  </si>
  <si>
    <t>Fabricarea produselor farmaceutice de bază</t>
  </si>
  <si>
    <t>Fabricarea preparatelor farmaceutice</t>
  </si>
  <si>
    <r>
      <t>2442</t>
    </r>
    <r>
      <rPr>
        <vertAlign val="superscript"/>
        <sz val="8"/>
        <color indexed="8"/>
        <rFont val="Verdana"/>
        <family val="2"/>
      </rPr>
      <t>*</t>
    </r>
  </si>
  <si>
    <t>Fabricarea produselor din cauciuc şi mase plastice</t>
  </si>
  <si>
    <t>Fabricarea articolelor din cauciuc</t>
  </si>
  <si>
    <t>Fabricarea anvelopelor şi a camerelor de aer; reşaparea şi refacerea anvelopelor</t>
  </si>
  <si>
    <t>Fabricarea altor produse din cauciuc</t>
  </si>
  <si>
    <r>
      <t>2513</t>
    </r>
    <r>
      <rPr>
        <vertAlign val="superscript"/>
        <sz val="8"/>
        <color indexed="8"/>
        <rFont val="Verdana"/>
        <family val="2"/>
      </rPr>
      <t>*</t>
    </r>
  </si>
  <si>
    <t>Fabricarea articolelor din material plastic</t>
  </si>
  <si>
    <t>Fabricarea plăcilor, foliilor, tuburilor şi profilelor din material plastic</t>
  </si>
  <si>
    <r>
      <t>2521</t>
    </r>
    <r>
      <rPr>
        <vertAlign val="superscript"/>
        <sz val="8"/>
        <color indexed="8"/>
        <rFont val="Verdana"/>
        <family val="2"/>
      </rPr>
      <t>*</t>
    </r>
  </si>
  <si>
    <t>Fabricarea articolelor de ambalaj din material plastic</t>
  </si>
  <si>
    <t>Fabricarea articolelor din material plastic pentru construcţii</t>
  </si>
  <si>
    <t>2523*</t>
  </si>
  <si>
    <t>3663*</t>
  </si>
  <si>
    <t>Fabricarea altor produse din material plastic</t>
  </si>
  <si>
    <r>
      <t>2524</t>
    </r>
    <r>
      <rPr>
        <vertAlign val="superscript"/>
        <sz val="8"/>
        <color indexed="8"/>
        <rFont val="Verdana"/>
        <family val="2"/>
      </rPr>
      <t>*</t>
    </r>
  </si>
  <si>
    <t>Fabricarea altor produse din minerale nemetalice</t>
  </si>
  <si>
    <t>Fabricarea sticlei şi a articolelor din sticlă</t>
  </si>
  <si>
    <t>Fabricarea sticlei plate</t>
  </si>
  <si>
    <t>Prelucrarea şi fasonarea sticlei plate</t>
  </si>
  <si>
    <t>Fabricarea articolelor din sticlă</t>
  </si>
  <si>
    <t>Fabricarea fibrelor din sticlă</t>
  </si>
  <si>
    <t>Fabricarea de sticlărie tehnică</t>
  </si>
  <si>
    <r>
      <t>2615</t>
    </r>
    <r>
      <rPr>
        <vertAlign val="superscript"/>
        <sz val="8"/>
        <color indexed="8"/>
        <rFont val="Verdana"/>
        <family val="2"/>
      </rPr>
      <t>*</t>
    </r>
  </si>
  <si>
    <t>Fabricarea de produse refractare</t>
  </si>
  <si>
    <t>Fabricarea materialelor de construcţii din argilă</t>
  </si>
  <si>
    <t>Fabricarea plăcilor şi dalelor din ceramică</t>
  </si>
  <si>
    <t>Fabricarea cărămizilor, ţiglelor şi altor produse pentru construcţii, din argilă arsă</t>
  </si>
  <si>
    <r>
      <t>2640</t>
    </r>
    <r>
      <rPr>
        <vertAlign val="superscript"/>
        <sz val="8"/>
        <color indexed="8"/>
        <rFont val="Verdana"/>
        <family val="2"/>
      </rPr>
      <t>*</t>
    </r>
  </si>
  <si>
    <t>Fabricarea altor articole din ceramică şi porţelan</t>
  </si>
  <si>
    <t>Fabricarea articolelor ceramice pentru uz gospodăresc şi ornamental</t>
  </si>
  <si>
    <t>Fabricarea de obiecte sanitare din ceramică</t>
  </si>
  <si>
    <t>Fabricarea izolatorilor şi pieselor izolante din ceramică</t>
  </si>
  <si>
    <t>Fabricarea altor produse tehnice din ceramică</t>
  </si>
  <si>
    <r>
      <t>3162</t>
    </r>
    <r>
      <rPr>
        <vertAlign val="superscript"/>
        <sz val="8"/>
        <color indexed="8"/>
        <rFont val="Verdana"/>
        <family val="2"/>
      </rPr>
      <t>*</t>
    </r>
  </si>
  <si>
    <t>Fabricarea altor produse ceramice n.c.a.</t>
  </si>
  <si>
    <t>Fabricarea cimentului, varului şi ipsosului</t>
  </si>
  <si>
    <t>Fabricarea cimentului</t>
  </si>
  <si>
    <t>Fabricarea varului şi ipsosului</t>
  </si>
  <si>
    <t>Fabricarea articolelor din beton, ciment şi ipsos</t>
  </si>
  <si>
    <t>Fabricarea produselor din beton pentru construcţii</t>
  </si>
  <si>
    <t>Fabricarea produselor din ipsos pentru construcţii</t>
  </si>
  <si>
    <t>Fabricarea betonului</t>
  </si>
  <si>
    <t>Fabricarea mortarului</t>
  </si>
  <si>
    <t>Fabricarea produselor din azbociment</t>
  </si>
  <si>
    <t>Fabricarea altor articole din beton, ciment şi ipsos</t>
  </si>
  <si>
    <t>Tăierea, fasonarea şi finisarea pietrei</t>
  </si>
  <si>
    <t>Fabricarea produselor abrazive şi a altor produse din minerale nemetalice n.c.a.</t>
  </si>
  <si>
    <t>Fabricarea de produse abrazive</t>
  </si>
  <si>
    <r>
      <t>2681</t>
    </r>
    <r>
      <rPr>
        <vertAlign val="superscript"/>
        <sz val="8"/>
        <color indexed="8"/>
        <rFont val="Verdana"/>
        <family val="2"/>
      </rPr>
      <t>*</t>
    </r>
  </si>
  <si>
    <t>Fabricarea altor produse din minerale nemetalice, n.c.a.</t>
  </si>
  <si>
    <t>Industria metalurgică</t>
  </si>
  <si>
    <t>Producţia de metale feroase sub forme primare şi de feroaliaje</t>
  </si>
  <si>
    <t>Producţia de tuburi, ţevi, profile tabulare şi accesorii pentru acestea, din oţel</t>
  </si>
  <si>
    <t>Producţia de tuburi, ţevi, profile tubulare şi accesorii pentru acestea, din oţel</t>
  </si>
  <si>
    <t>Fabricarea altor produse prin prelucrarea primară a oţelului</t>
  </si>
  <si>
    <t>Tragere la rece a barelor</t>
  </si>
  <si>
    <t>Laminare la rece a benzilor înguste</t>
  </si>
  <si>
    <t>Producţia de profile obţinute la rece</t>
  </si>
  <si>
    <r>
      <t>2811</t>
    </r>
    <r>
      <rPr>
        <vertAlign val="superscript"/>
        <sz val="8"/>
        <color indexed="8"/>
        <rFont val="Verdana"/>
        <family val="2"/>
      </rPr>
      <t>*</t>
    </r>
  </si>
  <si>
    <t>Trefilarea firelor la rece</t>
  </si>
  <si>
    <t>Producţia metalelor preţioase şi a altor metale neferoase</t>
  </si>
  <si>
    <t>Producţia metalelor preţioase</t>
  </si>
  <si>
    <t>Metalurgia aluminiului</t>
  </si>
  <si>
    <t>Producţia plumbului, zincului şi cositorului</t>
  </si>
  <si>
    <t>Metalurgia cuprului</t>
  </si>
  <si>
    <t>Producţia altor metale neferoase</t>
  </si>
  <si>
    <t>Prelucrarea combustibililor nucleari</t>
  </si>
  <si>
    <t>Turnarea metalelor</t>
  </si>
  <si>
    <t>Turnarea fontei</t>
  </si>
  <si>
    <t>Turnarea oţelului</t>
  </si>
  <si>
    <t>Turnarea metalelor neferoase uşoare</t>
  </si>
  <si>
    <t>Turnarea altor metale neferoase</t>
  </si>
  <si>
    <t>Industria construcţiilor metalice şi a produselor din metal, exclusiv maşini, utilaje şi instalaţii</t>
  </si>
  <si>
    <t>Fabricarea de construcţii metalice</t>
  </si>
  <si>
    <t>Fabricarea de construcţii metalice şi părţi componente ale structurilor metalice</t>
  </si>
  <si>
    <t>Fabricarea de uşi şi ferestre din metal</t>
  </si>
  <si>
    <r>
      <t>2812</t>
    </r>
    <r>
      <rPr>
        <vertAlign val="superscript"/>
        <sz val="8"/>
        <color indexed="8"/>
        <rFont val="Verdana"/>
        <family val="2"/>
      </rPr>
      <t>*</t>
    </r>
  </si>
  <si>
    <t>Producţia de rezervoare, cisterne şi containere metalice; producţia de radiatoare şi cazane pentru încălzire centrală</t>
  </si>
  <si>
    <t>Producţia de radiatoare şi cazane pentru încălzire centrală</t>
  </si>
  <si>
    <r>
      <t>2822</t>
    </r>
    <r>
      <rPr>
        <vertAlign val="superscript"/>
        <sz val="8"/>
        <color indexed="8"/>
        <rFont val="Verdana"/>
        <family val="2"/>
      </rPr>
      <t>*</t>
    </r>
  </si>
  <si>
    <t>Producţia de rezervoare, cisterne şi containere metalice</t>
  </si>
  <si>
    <r>
      <t>2821</t>
    </r>
    <r>
      <rPr>
        <vertAlign val="superscript"/>
        <sz val="8"/>
        <color indexed="8"/>
        <rFont val="Verdana"/>
        <family val="2"/>
      </rPr>
      <t>*</t>
    </r>
  </si>
  <si>
    <t>Producţia generatoarelor de aburi (cu excepţia cazanelor pentru încălzire centrală)</t>
  </si>
  <si>
    <t>Producţia generatoarelor de aburi (cu excepţia cazanelor pentru încălzire centrată)</t>
  </si>
  <si>
    <t>2830*</t>
  </si>
  <si>
    <t>Fabricarea armamentului şi muniţiei</t>
  </si>
  <si>
    <r>
      <t>2960</t>
    </r>
    <r>
      <rPr>
        <vertAlign val="superscript"/>
        <sz val="8"/>
        <color indexed="8"/>
        <rFont val="Verdana"/>
        <family val="2"/>
      </rPr>
      <t>*</t>
    </r>
  </si>
  <si>
    <t>Fabricarea produselor metalice obţinute prin deformare plastică; metalurgia pulberilor</t>
  </si>
  <si>
    <t>Tratarea şi acoperirea metalelor; operaţiuni de mecanică generală pe bază de plată sau contract</t>
  </si>
  <si>
    <t>Tratarea şi acoperirea metalelor</t>
  </si>
  <si>
    <t>Operaţiuni de mecanică generală</t>
  </si>
  <si>
    <t>Producţia de unelte şi articole de fierărie</t>
  </si>
  <si>
    <t>Fabricarea produselor de tăiat</t>
  </si>
  <si>
    <r>
      <t>2861</t>
    </r>
    <r>
      <rPr>
        <vertAlign val="superscript"/>
        <sz val="8"/>
        <color indexed="8"/>
        <rFont val="Verdana"/>
        <family val="2"/>
      </rPr>
      <t>*</t>
    </r>
  </si>
  <si>
    <r>
      <t>2875</t>
    </r>
    <r>
      <rPr>
        <vertAlign val="superscript"/>
        <sz val="8"/>
        <color indexed="8"/>
        <rFont val="Verdana"/>
        <family val="2"/>
      </rPr>
      <t>*</t>
    </r>
  </si>
  <si>
    <t>Fabricarea articolelor de feronerie</t>
  </si>
  <si>
    <r>
      <t>2863</t>
    </r>
    <r>
      <rPr>
        <vertAlign val="superscript"/>
        <sz val="8"/>
        <color indexed="8"/>
        <rFont val="Verdana"/>
        <family val="2"/>
      </rPr>
      <t>*</t>
    </r>
  </si>
  <si>
    <t>Fabricarea uneltelor</t>
  </si>
  <si>
    <r>
      <t>2862</t>
    </r>
    <r>
      <rPr>
        <vertAlign val="superscript"/>
        <sz val="8"/>
        <color indexed="8"/>
        <rFont val="Verdana"/>
        <family val="2"/>
      </rPr>
      <t>*</t>
    </r>
  </si>
  <si>
    <r>
      <t>2956</t>
    </r>
    <r>
      <rPr>
        <vertAlign val="superscript"/>
        <sz val="8"/>
        <color indexed="8"/>
        <rFont val="Verdana"/>
        <family val="2"/>
      </rPr>
      <t>*</t>
    </r>
  </si>
  <si>
    <t>Fabricarea altor produse prelucrate din metal</t>
  </si>
  <si>
    <t>Fabricarea de recipienţi, containere şi alte produse similare din oţel</t>
  </si>
  <si>
    <r>
      <t>2871</t>
    </r>
    <r>
      <rPr>
        <vertAlign val="superscript"/>
        <sz val="8"/>
        <color indexed="8"/>
        <rFont val="Verdana"/>
        <family val="2"/>
      </rPr>
      <t>*</t>
    </r>
  </si>
  <si>
    <t>Fabricarea ambalajelor uşoare din metal</t>
  </si>
  <si>
    <t>Fabricarea articolelor din fire metalice; fabricarea de lanţuri şi arcuri</t>
  </si>
  <si>
    <r>
      <t>2874</t>
    </r>
    <r>
      <rPr>
        <vertAlign val="superscript"/>
        <sz val="8"/>
        <color indexed="8"/>
        <rFont val="Verdana"/>
        <family val="2"/>
      </rPr>
      <t>*</t>
    </r>
  </si>
  <si>
    <t>Fabricarea de şuruburi, buloane şi alte articole filetate; fabricarea de nituri şi şaibe</t>
  </si>
  <si>
    <t>Fabricarea altor articole din metal n.c.a.</t>
  </si>
  <si>
    <t>Fabricarea calculatoarelor şi a produselor electronice şi optice</t>
  </si>
  <si>
    <t>Fabricarea componentelor electronice</t>
  </si>
  <si>
    <t>Fabricarea subansamblurilor electronice (module)</t>
  </si>
  <si>
    <r>
      <t>3110</t>
    </r>
    <r>
      <rPr>
        <vertAlign val="superscript"/>
        <sz val="8"/>
        <color indexed="8"/>
        <rFont val="Verdana"/>
        <family val="2"/>
      </rPr>
      <t>*</t>
    </r>
  </si>
  <si>
    <r>
      <t>3120</t>
    </r>
    <r>
      <rPr>
        <vertAlign val="superscript"/>
        <sz val="8"/>
        <color indexed="8"/>
        <rFont val="Verdana"/>
        <family val="2"/>
      </rPr>
      <t>*</t>
    </r>
  </si>
  <si>
    <r>
      <t>3130</t>
    </r>
    <r>
      <rPr>
        <vertAlign val="superscript"/>
        <sz val="8"/>
        <color indexed="8"/>
        <rFont val="Verdana"/>
        <family val="2"/>
      </rPr>
      <t>*</t>
    </r>
  </si>
  <si>
    <r>
      <t>3210</t>
    </r>
    <r>
      <rPr>
        <vertAlign val="superscript"/>
        <sz val="8"/>
        <color indexed="8"/>
        <rFont val="Verdana"/>
        <family val="2"/>
      </rPr>
      <t>*</t>
    </r>
  </si>
  <si>
    <r>
      <t>3230</t>
    </r>
    <r>
      <rPr>
        <vertAlign val="superscript"/>
        <sz val="8"/>
        <color indexed="8"/>
        <rFont val="Verdana"/>
        <family val="2"/>
      </rPr>
      <t>*</t>
    </r>
  </si>
  <si>
    <t>Fabricarea altor componente electronice</t>
  </si>
  <si>
    <t>Fabricarea calculatoarelor şi a echipamentelor periferice</t>
  </si>
  <si>
    <r>
      <t>3002</t>
    </r>
    <r>
      <rPr>
        <vertAlign val="superscript"/>
        <sz val="8"/>
        <color indexed="8"/>
        <rFont val="Verdana"/>
        <family val="2"/>
      </rPr>
      <t>*</t>
    </r>
  </si>
  <si>
    <t>Fabricarea echipamentelor de comunicaţii</t>
  </si>
  <si>
    <r>
      <t>3220</t>
    </r>
    <r>
      <rPr>
        <vertAlign val="superscript"/>
        <sz val="8"/>
        <color indexed="8"/>
        <rFont val="Verdana"/>
        <family val="2"/>
      </rPr>
      <t>*</t>
    </r>
  </si>
  <si>
    <r>
      <t>3320</t>
    </r>
    <r>
      <rPr>
        <vertAlign val="superscript"/>
        <sz val="8"/>
        <color indexed="8"/>
        <rFont val="Verdana"/>
        <family val="2"/>
      </rPr>
      <t>*</t>
    </r>
  </si>
  <si>
    <t>Fabricarea produselor electronice de larg consum</t>
  </si>
  <si>
    <r>
      <t>3650</t>
    </r>
    <r>
      <rPr>
        <vertAlign val="superscript"/>
        <sz val="8"/>
        <color indexed="8"/>
        <rFont val="Verdana"/>
        <family val="2"/>
      </rPr>
      <t>*</t>
    </r>
  </si>
  <si>
    <t>Fabricarea de echipamente de măsură, verificare, control şi navigaţie; producţia de ceasuri</t>
  </si>
  <si>
    <t>Fabricarea de instrumente şi dispozitive pentru măsură, verificare, control, navigaţie</t>
  </si>
  <si>
    <t>Producţia de ceasuri</t>
  </si>
  <si>
    <r>
      <t>3350</t>
    </r>
    <r>
      <rPr>
        <vertAlign val="superscript"/>
        <sz val="8"/>
        <color indexed="8"/>
        <rFont val="Verdana"/>
        <family val="2"/>
      </rPr>
      <t>*</t>
    </r>
  </si>
  <si>
    <t>Fabricarea de echipamente pentru radiologie, electrodiagnostic şi electroterapie</t>
  </si>
  <si>
    <r>
      <t>3310</t>
    </r>
    <r>
      <rPr>
        <vertAlign val="superscript"/>
        <sz val="8"/>
        <color indexed="8"/>
        <rFont val="Verdana"/>
        <family val="2"/>
      </rPr>
      <t>*</t>
    </r>
  </si>
  <si>
    <t>Fabricarea de instrumente optice şi echipamente fotografice</t>
  </si>
  <si>
    <r>
      <t>3340</t>
    </r>
    <r>
      <rPr>
        <vertAlign val="superscript"/>
        <sz val="8"/>
        <color indexed="8"/>
        <rFont val="Verdana"/>
        <family val="2"/>
      </rPr>
      <t>*</t>
    </r>
  </si>
  <si>
    <t>Fabricarea suporţilor magnetici şi optici destinaţi înregistrărilor</t>
  </si>
  <si>
    <t>Fabricarea echipamentelor electrice</t>
  </si>
  <si>
    <t>Fabricarea motoarelor electrice, generatoarelor şi transformatoarelor electrice şi a aparatelor de distribuţie şi control a electricităţii</t>
  </si>
  <si>
    <t>Fabricarea motoarelor, generatoarelor şi transformatoarelor electrice</t>
  </si>
  <si>
    <t>Fabricarea aparatelor de distribuţie şi control a electricităţii</t>
  </si>
  <si>
    <t>Fabricarea de acumulatori şi baterii</t>
  </si>
  <si>
    <t>Fabricarea de fire şi cabluri; fabricarea dispozitivelor de conexiune pentru acestea</t>
  </si>
  <si>
    <t>Fabricarea de cabluri cu fibră optică</t>
  </si>
  <si>
    <t>Fabricarea altor fire şi cabluri electrice şi electronice</t>
  </si>
  <si>
    <r>
      <t>2523</t>
    </r>
    <r>
      <rPr>
        <vertAlign val="superscript"/>
        <sz val="8"/>
        <color indexed="8"/>
        <rFont val="Verdana"/>
        <family val="2"/>
      </rPr>
      <t>*</t>
    </r>
  </si>
  <si>
    <t>Fabricarea dispozitivelor de conexiune pentru fire şi cabluri electrice şi electronice</t>
  </si>
  <si>
    <t>Fabricarea de echipamente electrice de iluminat</t>
  </si>
  <si>
    <r>
      <t>3161</t>
    </r>
    <r>
      <rPr>
        <vertAlign val="superscript"/>
        <sz val="8"/>
        <color indexed="8"/>
        <rFont val="Verdana"/>
        <family val="2"/>
      </rPr>
      <t>*</t>
    </r>
  </si>
  <si>
    <t>Fabricarea de echipamente casnice</t>
  </si>
  <si>
    <t>Fabricarea de aparate electrocasnice</t>
  </si>
  <si>
    <r>
      <t>2971</t>
    </r>
    <r>
      <rPr>
        <vertAlign val="superscript"/>
        <sz val="8"/>
        <color indexed="8"/>
        <rFont val="Verdana"/>
        <family val="2"/>
      </rPr>
      <t>*</t>
    </r>
  </si>
  <si>
    <t>Fabricarea de echipamente casnice neelectrice</t>
  </si>
  <si>
    <r>
      <t>2972</t>
    </r>
    <r>
      <rPr>
        <vertAlign val="superscript"/>
        <sz val="8"/>
        <color indexed="8"/>
        <rFont val="Verdana"/>
        <family val="2"/>
      </rPr>
      <t>*</t>
    </r>
  </si>
  <si>
    <t>Fabricarea altor echipamente electrice</t>
  </si>
  <si>
    <r>
      <t>2943</t>
    </r>
    <r>
      <rPr>
        <vertAlign val="superscript"/>
        <sz val="8"/>
        <color indexed="8"/>
        <rFont val="Verdana"/>
        <family val="2"/>
      </rPr>
      <t>*</t>
    </r>
  </si>
  <si>
    <t>Fabricarea de maşini, utilaje şi echipamente n.c.a.</t>
  </si>
  <si>
    <t>Fabricarea de maşini şi utilaje de utilizare generală</t>
  </si>
  <si>
    <t>Fabricarea de motoare şi turbine (cu excepţia celor pentru avioane, autovehicule şi motociclete.)</t>
  </si>
  <si>
    <r>
      <t>2911</t>
    </r>
    <r>
      <rPr>
        <vertAlign val="superscript"/>
        <sz val="8"/>
        <color indexed="8"/>
        <rFont val="Verdana"/>
        <family val="2"/>
      </rPr>
      <t>*</t>
    </r>
  </si>
  <si>
    <r>
      <t>3430</t>
    </r>
    <r>
      <rPr>
        <vertAlign val="superscript"/>
        <sz val="8"/>
        <color indexed="8"/>
        <rFont val="Verdana"/>
        <family val="2"/>
      </rPr>
      <t>*</t>
    </r>
  </si>
  <si>
    <t>Fabricarea de motoare hidraulice</t>
  </si>
  <si>
    <r>
      <t>2912</t>
    </r>
    <r>
      <rPr>
        <vertAlign val="superscript"/>
        <sz val="8"/>
        <color indexed="8"/>
        <rFont val="Verdana"/>
        <family val="2"/>
      </rPr>
      <t>*</t>
    </r>
  </si>
  <si>
    <r>
      <t>2913</t>
    </r>
    <r>
      <rPr>
        <vertAlign val="superscript"/>
        <sz val="8"/>
        <color indexed="8"/>
        <rFont val="Verdana"/>
        <family val="2"/>
      </rPr>
      <t>*</t>
    </r>
  </si>
  <si>
    <t>Fabricarea de pompe şi compresoare</t>
  </si>
  <si>
    <t>Fabricarea de articole de robinetărie</t>
  </si>
  <si>
    <t>Fabricarea lagărelor, angrenajelor, cutiilor de viteză şi a elementelor mecanice de transmisie</t>
  </si>
  <si>
    <r>
      <t>2914</t>
    </r>
    <r>
      <rPr>
        <vertAlign val="superscript"/>
        <sz val="8"/>
        <color indexed="8"/>
        <rFont val="Verdana"/>
        <family val="2"/>
      </rPr>
      <t>*</t>
    </r>
  </si>
  <si>
    <t>Fabricarea altor maşini şi utilaje de utilizare generala</t>
  </si>
  <si>
    <t>Fabricarea cuptoarelor, furnalelor şi arzătoarelor</t>
  </si>
  <si>
    <r>
      <t>2921</t>
    </r>
    <r>
      <rPr>
        <vertAlign val="superscript"/>
        <sz val="8"/>
        <color indexed="8"/>
        <rFont val="Verdana"/>
        <family val="2"/>
      </rPr>
      <t>*</t>
    </r>
  </si>
  <si>
    <t>Fabricarea echipamentelor de ridicat şi manipulat</t>
  </si>
  <si>
    <r>
      <t>2922</t>
    </r>
    <r>
      <rPr>
        <vertAlign val="superscript"/>
        <sz val="8"/>
        <color indexed="8"/>
        <rFont val="Verdana"/>
        <family val="2"/>
      </rPr>
      <t>*</t>
    </r>
  </si>
  <si>
    <r>
      <t>3550</t>
    </r>
    <r>
      <rPr>
        <vertAlign val="superscript"/>
        <sz val="8"/>
        <color indexed="8"/>
        <rFont val="Verdana"/>
        <family val="2"/>
      </rPr>
      <t>*</t>
    </r>
  </si>
  <si>
    <t>Fabricarea maşinilor şi echipamentelor de birou (exclusiv fabricarea calculatoarelor şi a echipamentelor periferice)</t>
  </si>
  <si>
    <r>
      <t>3612</t>
    </r>
    <r>
      <rPr>
        <vertAlign val="superscript"/>
        <sz val="8"/>
        <color indexed="8"/>
        <rFont val="Verdana"/>
        <family val="2"/>
      </rPr>
      <t>*</t>
    </r>
  </si>
  <si>
    <t>Fabricarea maşinilor-unelte portabile acţionate electric</t>
  </si>
  <si>
    <r>
      <t>2941</t>
    </r>
    <r>
      <rPr>
        <vertAlign val="superscript"/>
        <sz val="8"/>
        <color indexed="8"/>
        <rFont val="Verdana"/>
        <family val="2"/>
      </rPr>
      <t>*</t>
    </r>
  </si>
  <si>
    <t>Fabricarea echipamentelor de ventilaţie şi frigorifice, exclusiv a echipamentelor de uz casnic</t>
  </si>
  <si>
    <r>
      <t>2923</t>
    </r>
    <r>
      <rPr>
        <vertAlign val="superscript"/>
        <sz val="8"/>
        <color indexed="8"/>
        <rFont val="Verdana"/>
        <family val="2"/>
      </rPr>
      <t>*</t>
    </r>
  </si>
  <si>
    <t>Fabricarea altor maşini şi utilaje de utilizare generală n.c.a.</t>
  </si>
  <si>
    <r>
      <t>2924</t>
    </r>
    <r>
      <rPr>
        <vertAlign val="superscript"/>
        <sz val="8"/>
        <color indexed="8"/>
        <rFont val="Verdana"/>
        <family val="2"/>
      </rPr>
      <t>*</t>
    </r>
  </si>
  <si>
    <t>Fabricarea maşinilor şi utilajelor pentru agricultură şi exploatări forestiere</t>
  </si>
  <si>
    <r>
      <t>2931</t>
    </r>
    <r>
      <rPr>
        <vertAlign val="superscript"/>
        <sz val="8"/>
        <color indexed="8"/>
        <rFont val="Verdana"/>
        <family val="2"/>
      </rPr>
      <t>*</t>
    </r>
  </si>
  <si>
    <r>
      <t>2932</t>
    </r>
    <r>
      <rPr>
        <vertAlign val="superscript"/>
        <sz val="8"/>
        <color indexed="8"/>
        <rFont val="Verdana"/>
        <family val="2"/>
      </rPr>
      <t>*</t>
    </r>
  </si>
  <si>
    <r>
      <t>2953</t>
    </r>
    <r>
      <rPr>
        <vertAlign val="superscript"/>
        <sz val="8"/>
        <color indexed="8"/>
        <rFont val="Verdana"/>
        <family val="2"/>
      </rPr>
      <t>*</t>
    </r>
  </si>
  <si>
    <t>Fabricarea utilajelor pentru prelucrarea metalului şi a maşinilor-unelte</t>
  </si>
  <si>
    <t>Fabricarea utilajelor şi a maşinilor-unelte pentru prelucrarea metalului</t>
  </si>
  <si>
    <r>
      <t>2942</t>
    </r>
    <r>
      <rPr>
        <vertAlign val="superscript"/>
        <sz val="8"/>
        <color indexed="8"/>
        <rFont val="Verdana"/>
        <family val="2"/>
      </rPr>
      <t>*</t>
    </r>
  </si>
  <si>
    <t>Fabricarea altor maşini-unelte n.ca.</t>
  </si>
  <si>
    <t>Fabricarea altar maşini şi utilaje cu destinaţie specifică</t>
  </si>
  <si>
    <t>Fabricarea utilajelor pentru metalurgie</t>
  </si>
  <si>
    <r>
      <t>2951</t>
    </r>
    <r>
      <rPr>
        <vertAlign val="superscript"/>
        <sz val="8"/>
        <color indexed="8"/>
        <rFont val="Verdana"/>
        <family val="2"/>
      </rPr>
      <t>*</t>
    </r>
  </si>
  <si>
    <t>Fabricarea utilajelor pentru extracţie şi construcţii</t>
  </si>
  <si>
    <r>
      <t>2952</t>
    </r>
    <r>
      <rPr>
        <vertAlign val="superscript"/>
        <sz val="8"/>
        <color indexed="8"/>
        <rFont val="Verdana"/>
        <family val="2"/>
      </rPr>
      <t>*</t>
    </r>
  </si>
  <si>
    <r>
      <t>3410</t>
    </r>
    <r>
      <rPr>
        <vertAlign val="superscript"/>
        <sz val="8"/>
        <color indexed="8"/>
        <rFont val="Verdana"/>
        <family val="2"/>
      </rPr>
      <t>*</t>
    </r>
  </si>
  <si>
    <t>Fabricarea utilajelor pentru prelucrarea produselor alimentare, băuturilor şi tutunului</t>
  </si>
  <si>
    <t>Fabricarea utilajelor pentru industria textilă, a îmbrăcămintei şi a pielăriei</t>
  </si>
  <si>
    <r>
      <t>2954</t>
    </r>
    <r>
      <rPr>
        <vertAlign val="superscript"/>
        <sz val="8"/>
        <color indexed="8"/>
        <rFont val="Verdana"/>
        <family val="2"/>
      </rPr>
      <t>*</t>
    </r>
  </si>
  <si>
    <t>Fabricarea utilajelor pentru industria hârtiei şi cartonului</t>
  </si>
  <si>
    <r>
      <t>2955</t>
    </r>
    <r>
      <rPr>
        <vertAlign val="superscript"/>
        <sz val="8"/>
        <color indexed="8"/>
        <rFont val="Verdana"/>
        <family val="2"/>
      </rPr>
      <t>*</t>
    </r>
  </si>
  <si>
    <t>Fabricarea utilajelor pentru prelucrarea maselor plastice şi a cauciucului</t>
  </si>
  <si>
    <t>Fabricarea altor maşini şi utilaje specifice n.c.a.</t>
  </si>
  <si>
    <r>
      <t>3530</t>
    </r>
    <r>
      <rPr>
        <vertAlign val="superscript"/>
        <sz val="8"/>
        <color indexed="8"/>
        <rFont val="Verdana"/>
        <family val="2"/>
      </rPr>
      <t>*</t>
    </r>
  </si>
  <si>
    <t>Fabricarea autovehiculelor de transport rutier, a remorcilor şi semiremorcilor</t>
  </si>
  <si>
    <t>Fabricarea autovehiculelor de transport rutier</t>
  </si>
  <si>
    <t>Producţia de caroserii pentru autovehicule; fabricarea de remorci şi semiremorci</t>
  </si>
  <si>
    <r>
      <t>3420</t>
    </r>
    <r>
      <rPr>
        <vertAlign val="superscript"/>
        <sz val="8"/>
        <color indexed="8"/>
        <rFont val="Verdana"/>
        <family val="2"/>
      </rPr>
      <t>*</t>
    </r>
  </si>
  <si>
    <t>Producţia de piese şi accesorii pentru autovehicule şi pentru motoare de autovehicule</t>
  </si>
  <si>
    <t>Fabricarea de echipamente electrice şi electronice pentru autovehicule şi pentru motoare de autovehicule</t>
  </si>
  <si>
    <t>Fabricarea altor piese şi accesorii pentru autovehicule şi pentru motoare de autovehicule</t>
  </si>
  <si>
    <r>
      <t>3611</t>
    </r>
    <r>
      <rPr>
        <vertAlign val="superscript"/>
        <sz val="8"/>
        <color indexed="8"/>
        <rFont val="Verdana"/>
        <family val="2"/>
      </rPr>
      <t>*</t>
    </r>
  </si>
  <si>
    <t>Fabricarea altor mijloace de transport</t>
  </si>
  <si>
    <t>Construcţia de nave şi bărci</t>
  </si>
  <si>
    <t>Construcţia de nave şi structuri plutitoare</t>
  </si>
  <si>
    <r>
      <t>3511</t>
    </r>
    <r>
      <rPr>
        <vertAlign val="superscript"/>
        <sz val="8"/>
        <color indexed="8"/>
        <rFont val="Verdana"/>
        <family val="2"/>
      </rPr>
      <t>*</t>
    </r>
  </si>
  <si>
    <t>Construcţia de ambarcaţiuni sportive şi de agrement</t>
  </si>
  <si>
    <r>
      <t>3512</t>
    </r>
    <r>
      <rPr>
        <vertAlign val="superscript"/>
        <sz val="8"/>
        <color indexed="8"/>
        <rFont val="Verdana"/>
        <family val="2"/>
      </rPr>
      <t>*</t>
    </r>
  </si>
  <si>
    <t>Fabricarea materialului rulant</t>
  </si>
  <si>
    <r>
      <t>3520</t>
    </r>
    <r>
      <rPr>
        <vertAlign val="superscript"/>
        <sz val="8"/>
        <color indexed="8"/>
        <rFont val="Verdana"/>
        <family val="2"/>
      </rPr>
      <t>*</t>
    </r>
  </si>
  <si>
    <t>Fabricarea de aeronave şi nave spaţiale</t>
  </si>
  <si>
    <t>Fabricarea vehiculelor militare de luptă</t>
  </si>
  <si>
    <t>Fabricarea altor echipamente de transport n.ca.</t>
  </si>
  <si>
    <t>Fabricarea de motociclete</t>
  </si>
  <si>
    <t>Fabricarea de biciclete şi de vehicule pentru invalizi</t>
  </si>
  <si>
    <r>
      <t>3543</t>
    </r>
    <r>
      <rPr>
        <vertAlign val="superscript"/>
        <sz val="8"/>
        <color indexed="8"/>
        <rFont val="Verdana"/>
        <family val="2"/>
      </rPr>
      <t>*</t>
    </r>
  </si>
  <si>
    <t>Fabricarea altor mijloace de transport n.c.a.</t>
  </si>
  <si>
    <t>Fabricarea de mobilă</t>
  </si>
  <si>
    <t>Fabricarea de mobila pentru birouri şi magazine</t>
  </si>
  <si>
    <t>Fabricarea de mobilă pentru bucătării</t>
  </si>
  <si>
    <t>Fabricarea de saltele şi somiere</t>
  </si>
  <si>
    <t>Fabricarea de mobilă n.c.a.</t>
  </si>
  <si>
    <r>
      <t>3614</t>
    </r>
    <r>
      <rPr>
        <vertAlign val="superscript"/>
        <sz val="8"/>
        <color indexed="8"/>
        <rFont val="Verdana"/>
        <family val="2"/>
      </rPr>
      <t>*</t>
    </r>
  </si>
  <si>
    <t>Alte activităţi industriale n.c.a.</t>
  </si>
  <si>
    <t>Fabricarea bijuteriilor, imitaţiilor de bijuterii şi articolelor similare</t>
  </si>
  <si>
    <t>Baterea monedelor</t>
  </si>
  <si>
    <t>Fabricarea bijuteriilor şi articolelor similare din metale şi pietre preţioase</t>
  </si>
  <si>
    <t>Fabricarea imitaţiilor de bijuterii şi articole similare</t>
  </si>
  <si>
    <t>Fabricarea instrumentelor muzicale</t>
  </si>
  <si>
    <r>
      <t>3630</t>
    </r>
    <r>
      <rPr>
        <vertAlign val="superscript"/>
        <sz val="8"/>
        <color indexed="8"/>
        <rFont val="Verdana"/>
        <family val="2"/>
      </rPr>
      <t>*</t>
    </r>
  </si>
  <si>
    <t>Fabricarea articolelor pentru sport</t>
  </si>
  <si>
    <r>
      <t>3640</t>
    </r>
    <r>
      <rPr>
        <vertAlign val="superscript"/>
        <sz val="8"/>
        <color indexed="8"/>
        <rFont val="Verdana"/>
        <family val="2"/>
      </rPr>
      <t>*</t>
    </r>
  </si>
  <si>
    <t>Fabricarea jocurilor şi jucăriilor</t>
  </si>
  <si>
    <t>Fabricarea de dispozitive, aparate şi instrumente medicale şi stomatologice</t>
  </si>
  <si>
    <t>Fabricarea de dispozitive, aparate şi instrumente medicale stomatologice</t>
  </si>
  <si>
    <t>Alte activităţi industriale</t>
  </si>
  <si>
    <t>Fabricarea măturilor şi periilor</t>
  </si>
  <si>
    <t>Fabricarea altor produse manufacturiere n.c.a.</t>
  </si>
  <si>
    <r>
      <t>2211</t>
    </r>
    <r>
      <rPr>
        <vertAlign val="superscript"/>
        <sz val="8"/>
        <color indexed="8"/>
        <rFont val="Verdana"/>
        <family val="2"/>
      </rPr>
      <t>*</t>
    </r>
  </si>
  <si>
    <t>Repararea, întreţinerea şi instalarea maşinilor şi echipamentelor</t>
  </si>
  <si>
    <t>Repararea articolelor fabricate din metal, repararea maşinilor şi echipamentelor</t>
  </si>
  <si>
    <t>Repararea articolelor fabricate din metal</t>
  </si>
  <si>
    <r>
      <t>2830</t>
    </r>
    <r>
      <rPr>
        <vertAlign val="superscript"/>
        <sz val="8"/>
        <color indexed="8"/>
        <rFont val="Verdana"/>
        <family val="2"/>
      </rPr>
      <t>*</t>
    </r>
  </si>
  <si>
    <t>Repararea maşinilor</t>
  </si>
  <si>
    <r>
      <t>7250</t>
    </r>
    <r>
      <rPr>
        <vertAlign val="superscript"/>
        <sz val="8"/>
        <color indexed="8"/>
        <rFont val="Verdana"/>
        <family val="2"/>
      </rPr>
      <t>*</t>
    </r>
  </si>
  <si>
    <t>Repararea echipamentelor electronice şi optice</t>
  </si>
  <si>
    <t>Repararea echipamentelor electrice</t>
  </si>
  <si>
    <t>Repararea şi întreţinerea navelor şi bărcilor</t>
  </si>
  <si>
    <t>Repararea şi întreţinerea aeronavelor şi navelor spaţiale</t>
  </si>
  <si>
    <t>Repararea şi întreţinerea altor echipamentelor de transport n.c.a.</t>
  </si>
  <si>
    <t>Repararea altor echipamente</t>
  </si>
  <si>
    <t>Instalarea maşinilor şi echipamentelor industriale</t>
  </si>
  <si>
    <r>
      <t>28</t>
    </r>
    <r>
      <rPr>
        <vertAlign val="superscript"/>
        <sz val="8"/>
        <color indexed="8"/>
        <rFont val="Verdana"/>
        <family val="2"/>
      </rPr>
      <t>*</t>
    </r>
  </si>
  <si>
    <r>
      <t>29</t>
    </r>
    <r>
      <rPr>
        <vertAlign val="superscript"/>
        <sz val="8"/>
        <color indexed="8"/>
        <rFont val="Verdana"/>
        <family val="2"/>
      </rPr>
      <t>*</t>
    </r>
  </si>
  <si>
    <r>
      <t>30</t>
    </r>
    <r>
      <rPr>
        <vertAlign val="superscript"/>
        <sz val="8"/>
        <color indexed="8"/>
        <rFont val="Verdana"/>
        <family val="2"/>
      </rPr>
      <t>*</t>
    </r>
  </si>
  <si>
    <r>
      <t>31</t>
    </r>
    <r>
      <rPr>
        <vertAlign val="superscript"/>
        <sz val="8"/>
        <color indexed="8"/>
        <rFont val="Verdana"/>
        <family val="2"/>
      </rPr>
      <t>*</t>
    </r>
  </si>
  <si>
    <r>
      <t>32</t>
    </r>
    <r>
      <rPr>
        <vertAlign val="superscript"/>
        <sz val="8"/>
        <color indexed="8"/>
        <rFont val="Verdana"/>
        <family val="2"/>
      </rPr>
      <t>*</t>
    </r>
  </si>
  <si>
    <r>
      <t>33</t>
    </r>
    <r>
      <rPr>
        <vertAlign val="superscript"/>
        <sz val="8"/>
        <color indexed="8"/>
        <rFont val="Verdana"/>
        <family val="2"/>
      </rPr>
      <t>*</t>
    </r>
  </si>
  <si>
    <r>
      <t>34</t>
    </r>
    <r>
      <rPr>
        <vertAlign val="superscript"/>
        <sz val="8"/>
        <color indexed="8"/>
        <rFont val="Verdana"/>
        <family val="2"/>
      </rPr>
      <t>*</t>
    </r>
  </si>
  <si>
    <r>
      <t>35</t>
    </r>
    <r>
      <rPr>
        <vertAlign val="superscript"/>
        <sz val="8"/>
        <color indexed="8"/>
        <rFont val="Verdana"/>
        <family val="2"/>
      </rPr>
      <t>*</t>
    </r>
  </si>
  <si>
    <r>
      <t>36</t>
    </r>
    <r>
      <rPr>
        <vertAlign val="superscript"/>
        <sz val="8"/>
        <color indexed="8"/>
        <rFont val="Verdana"/>
        <family val="2"/>
      </rPr>
      <t>*</t>
    </r>
  </si>
  <si>
    <t>SECŢIUNEA D - PRODUCŢIA ŞI FURNIZAREA DE ENERGIE ELECTRICĂ ŞI TERMICĂ, GAZE, APĂ CALDĂ ŞI AER CONDIŢIONAT</t>
  </si>
  <si>
    <t>Producţia şi furnizarea de energie electrică şi termică, gaze, apa caldă şi aer condiţionat</t>
  </si>
  <si>
    <t>Producţia, transportul şi distribuţia energiei electrice</t>
  </si>
  <si>
    <t>Producţia de energie electrică</t>
  </si>
  <si>
    <r>
      <t>4011</t>
    </r>
    <r>
      <rPr>
        <vertAlign val="superscript"/>
        <sz val="8"/>
        <color indexed="8"/>
        <rFont val="Verdana"/>
        <family val="2"/>
      </rPr>
      <t>*</t>
    </r>
  </si>
  <si>
    <t>Transportul energiei electrice</t>
  </si>
  <si>
    <t>Distribuţia energiei electrice</t>
  </si>
  <si>
    <r>
      <t>4013</t>
    </r>
    <r>
      <rPr>
        <vertAlign val="superscript"/>
        <sz val="8"/>
        <color indexed="8"/>
        <rFont val="Verdana"/>
        <family val="2"/>
      </rPr>
      <t>*</t>
    </r>
  </si>
  <si>
    <t>Comercializarea energiei electrice</t>
  </si>
  <si>
    <t>Producţia gazelor; distribuţia combustibililor gazoşi prin conducte</t>
  </si>
  <si>
    <t>Producţia gazelor</t>
  </si>
  <si>
    <t>Distribuţia combustibililor gazoşi, prin conducte</t>
  </si>
  <si>
    <r>
      <t>4022</t>
    </r>
    <r>
      <rPr>
        <vertAlign val="superscript"/>
        <sz val="8"/>
        <color indexed="8"/>
        <rFont val="Verdana"/>
        <family val="2"/>
      </rPr>
      <t>*</t>
    </r>
  </si>
  <si>
    <t>Comercializarea combustibililor gazoşi. prin conducte</t>
  </si>
  <si>
    <t>Furnizarea de abur şi aer condiţionat</t>
  </si>
  <si>
    <r>
      <t>4030</t>
    </r>
    <r>
      <rPr>
        <vertAlign val="superscript"/>
        <sz val="8"/>
        <color indexed="8"/>
        <rFont val="Verdana"/>
        <family val="2"/>
      </rPr>
      <t>*</t>
    </r>
  </si>
  <si>
    <t>SECŢIUNEA E - DISTRIBUŢIA APEI; SALUBRITATE, GESTIONAREA DEŞEURILOR, ACTIVITĂŢI DE DECONTAMINARE</t>
  </si>
  <si>
    <t>Captarea, tratarea şi distribuţia apei</t>
  </si>
  <si>
    <t>Colectarea şi epurarea apelor uzate</t>
  </si>
  <si>
    <t>Colectarea, tratarea şi eliminarea deşeurilor; activităţi de recuperare a materialelor reciclabile</t>
  </si>
  <si>
    <t>Colectarea deşeurilor</t>
  </si>
  <si>
    <t>Colectarea deşeurilor nepericuloase</t>
  </si>
  <si>
    <r>
      <t>9002</t>
    </r>
    <r>
      <rPr>
        <vertAlign val="superscript"/>
        <sz val="8"/>
        <color indexed="8"/>
        <rFont val="Verdana"/>
        <family val="2"/>
      </rPr>
      <t>*</t>
    </r>
  </si>
  <si>
    <r>
      <t>9003</t>
    </r>
    <r>
      <rPr>
        <vertAlign val="superscript"/>
        <sz val="8"/>
        <color indexed="8"/>
        <rFont val="Verdana"/>
        <family val="2"/>
      </rPr>
      <t>*</t>
    </r>
  </si>
  <si>
    <t>Colectarea deşeurilor periculoase</t>
  </si>
  <si>
    <t>Tratarea şi eliminarea deşeurilor</t>
  </si>
  <si>
    <t>Tratarea şi eliminarea deşeurilor nepericuloase</t>
  </si>
  <si>
    <r>
      <t>2415</t>
    </r>
    <r>
      <rPr>
        <vertAlign val="superscript"/>
        <sz val="8"/>
        <color indexed="8"/>
        <rFont val="Verdana"/>
        <family val="2"/>
      </rPr>
      <t>*</t>
    </r>
  </si>
  <si>
    <t>Tratarea şi eliminarea deşeurilor periculoase</t>
  </si>
  <si>
    <t>Recuperare materialelor</t>
  </si>
  <si>
    <t>Demontarea (dezasamblarea) maşinilor şi a echipamentelor scoase din uz pentru recuperarea materialelor</t>
  </si>
  <si>
    <r>
      <t>3710</t>
    </r>
    <r>
      <rPr>
        <vertAlign val="superscript"/>
        <sz val="8"/>
        <color indexed="8"/>
        <rFont val="Verdana"/>
        <family val="2"/>
      </rPr>
      <t>*</t>
    </r>
  </si>
  <si>
    <t>Recuperarea materialelor reciclabile sortate</t>
  </si>
  <si>
    <t>Activităţi şi servicii de decontaminare</t>
  </si>
  <si>
    <t>SECŢIUNEA F - CONSTRUCŢII</t>
  </si>
  <si>
    <t>Construcţii de clădiri</t>
  </si>
  <si>
    <t>Dezvoltare (promovare) imobiliară</t>
  </si>
  <si>
    <r>
      <t>7011</t>
    </r>
    <r>
      <rPr>
        <vertAlign val="superscript"/>
        <sz val="8"/>
        <color indexed="8"/>
        <rFont val="Verdana"/>
        <family val="2"/>
      </rPr>
      <t>*</t>
    </r>
  </si>
  <si>
    <t>Lucrări de construcţii a clădirilor rezidenţiale şi nerezidenţiale</t>
  </si>
  <si>
    <r>
      <t>4521</t>
    </r>
    <r>
      <rPr>
        <vertAlign val="superscript"/>
        <sz val="8"/>
        <color indexed="8"/>
        <rFont val="Verdana"/>
        <family val="2"/>
      </rPr>
      <t>*</t>
    </r>
  </si>
  <si>
    <r>
      <t>4523</t>
    </r>
    <r>
      <rPr>
        <vertAlign val="superscript"/>
        <sz val="8"/>
        <color indexed="8"/>
        <rFont val="Verdana"/>
        <family val="2"/>
      </rPr>
      <t>*</t>
    </r>
  </si>
  <si>
    <t>Lucrări de geniu civil</t>
  </si>
  <si>
    <t>Lucrări de construcţii a drumurilor şi a căilor ferate</t>
  </si>
  <si>
    <t>Lucrări de construcţii a drumurilor şi autostrăzilor</t>
  </si>
  <si>
    <t>Lucrări de construcţii a căilor ferate de suprafaţă şi subterane.</t>
  </si>
  <si>
    <t>Construcţia de poduri şi tuneluri</t>
  </si>
  <si>
    <t>Lucrări de construcţii a proiectelor utilitare</t>
  </si>
  <si>
    <t>Lucrări de construcţii a proiectelor utilitare pentru fluide</t>
  </si>
  <si>
    <r>
      <t>4524</t>
    </r>
    <r>
      <rPr>
        <vertAlign val="superscript"/>
        <sz val="8"/>
        <color indexed="8"/>
        <rFont val="Verdana"/>
        <family val="2"/>
      </rPr>
      <t>*</t>
    </r>
  </si>
  <si>
    <r>
      <t>4525</t>
    </r>
    <r>
      <rPr>
        <vertAlign val="superscript"/>
        <sz val="8"/>
        <color indexed="8"/>
        <rFont val="Verdana"/>
        <family val="2"/>
      </rPr>
      <t>*</t>
    </r>
  </si>
  <si>
    <t>Lucrări de construcţii a proiectelor utilitare pentru electricitate şi telecomunicaţii</t>
  </si>
  <si>
    <t>Lucrări de construcţii a altor proiecte inginereşti</t>
  </si>
  <si>
    <t>Construcţii hidrotehnice</t>
  </si>
  <si>
    <t>Lucrări de construcţii a altor proiecte inginereşti n.c.a.</t>
  </si>
  <si>
    <t>Lucrări speciale de construcţii</t>
  </si>
  <si>
    <t>Lucrări de demolare şi de pregătire a terenului</t>
  </si>
  <si>
    <t>Lucrări de demolare a construcţiilor</t>
  </si>
  <si>
    <r>
      <t>4511</t>
    </r>
    <r>
      <rPr>
        <vertAlign val="superscript"/>
        <sz val="8"/>
        <color indexed="8"/>
        <rFont val="Verdana"/>
        <family val="2"/>
      </rPr>
      <t>*</t>
    </r>
  </si>
  <si>
    <t>Lucrări de pregătire a terenului</t>
  </si>
  <si>
    <t>Lucrări de foraj şi sondaj pentru construcţii</t>
  </si>
  <si>
    <t>Lucrări de instalaţii electrice şi tehnico-sanitare şi alte lucrări de instalaţii pentru construcţii</t>
  </si>
  <si>
    <t>Lucrări de instalaţii electrice</t>
  </si>
  <si>
    <r>
      <t>4531</t>
    </r>
    <r>
      <rPr>
        <vertAlign val="superscript"/>
        <sz val="8"/>
        <color indexed="8"/>
        <rFont val="Verdana"/>
        <family val="2"/>
      </rPr>
      <t>*</t>
    </r>
  </si>
  <si>
    <r>
      <t>4534</t>
    </r>
    <r>
      <rPr>
        <vertAlign val="superscript"/>
        <sz val="8"/>
        <color indexed="8"/>
        <rFont val="Verdana"/>
        <family val="2"/>
      </rPr>
      <t>*</t>
    </r>
  </si>
  <si>
    <t>Lucrări de instalaţii sanitare, de încălzire şi de aer condiţionat</t>
  </si>
  <si>
    <t>Alte lucrări de instalaţii pentru construcţii</t>
  </si>
  <si>
    <t>Lucrări de finisare</t>
  </si>
  <si>
    <t>Lucrări de ipsoserie</t>
  </si>
  <si>
    <t>Lucrări de tâmplărie şi dulgherie</t>
  </si>
  <si>
    <t>Lucrări de pardosire şi placare a pereţilor</t>
  </si>
  <si>
    <t>Lucrări de vopsitorie, zugrăveli şi montări de geamuri</t>
  </si>
  <si>
    <t>Alte lucrări de finisare</t>
  </si>
  <si>
    <r>
      <t>4545</t>
    </r>
    <r>
      <rPr>
        <vertAlign val="superscript"/>
        <sz val="8"/>
        <color indexed="8"/>
        <rFont val="Verdana"/>
        <family val="2"/>
      </rPr>
      <t>*</t>
    </r>
  </si>
  <si>
    <t>Alte lucrări speciale de construcţii</t>
  </si>
  <si>
    <t>Lucrări de învelitori, şarpante şi terase la construcţii</t>
  </si>
  <si>
    <t>4522*</t>
  </si>
  <si>
    <t>Alte lucrări speciale de construcţii n.c.a.</t>
  </si>
  <si>
    <r>
      <t>4522</t>
    </r>
    <r>
      <rPr>
        <vertAlign val="superscript"/>
        <sz val="8"/>
        <color indexed="8"/>
        <rFont val="Verdana"/>
        <family val="2"/>
      </rPr>
      <t>*</t>
    </r>
  </si>
  <si>
    <t>SECŢIUNEA G. - COMERŢ CU RIDICATA ŞI CU AMĂNUNTUL; REPARAREA AUTOVEHICULELOR ŞI MOTOCICLETELOR</t>
  </si>
  <si>
    <t>Comerţ cu ridicata şi cu amănuntul, întreţinerea şi repararea autovehiculelor şi a motocicletelor</t>
  </si>
  <si>
    <t>Comerţ cu autovehicule</t>
  </si>
  <si>
    <t>Comerţ cu autoturisme şi autovehicule uşoare (sub 3,5 tone)</t>
  </si>
  <si>
    <r>
      <t>5010</t>
    </r>
    <r>
      <rPr>
        <vertAlign val="superscript"/>
        <sz val="8"/>
        <color indexed="8"/>
        <rFont val="Verdana"/>
        <family val="2"/>
      </rPr>
      <t>*</t>
    </r>
  </si>
  <si>
    <t>Comerţ cu alte autovehicule</t>
  </si>
  <si>
    <t>Întreţinerea şi repararea autovehiculelor</t>
  </si>
  <si>
    <r>
      <t>5020</t>
    </r>
    <r>
      <rPr>
        <vertAlign val="superscript"/>
        <sz val="8"/>
        <color indexed="8"/>
        <rFont val="Verdana"/>
        <family val="2"/>
      </rPr>
      <t>*</t>
    </r>
  </si>
  <si>
    <t>Comerţ cu piese şi accesorii pentru autovehicule</t>
  </si>
  <si>
    <t>Comerţ cu ridicata de piese şi accesorii pentru autovehicule</t>
  </si>
  <si>
    <r>
      <t>5030</t>
    </r>
    <r>
      <rPr>
        <vertAlign val="superscript"/>
        <sz val="8"/>
        <color indexed="8"/>
        <rFont val="Verdana"/>
        <family val="2"/>
      </rPr>
      <t>*</t>
    </r>
  </si>
  <si>
    <t>Comerţ cu amănuntul de piese şi accesorii pentru autovehicule</t>
  </si>
  <si>
    <t>Comerţ cu motociclete, piese şi accesorii aferente; întreţinerea şi repararea motocicletelor</t>
  </si>
  <si>
    <t>Comerţ cu ridicata cu excepţia comerţului cu autovehicule şi motociclete</t>
  </si>
  <si>
    <t>Activităţi de intermediere în comerţul cu ridicata</t>
  </si>
  <si>
    <t>Intermedieri în comerţul cu materii prime agricole, animale vii, materii prime textile şi cu semifabricate</t>
  </si>
  <si>
    <t>Intermedieri în comerţul cu combustibili, minereuri, metale şi produse chimice pentru industrie</t>
  </si>
  <si>
    <t>Intermedieri în comerţul cu material lemnos şi materiale de construcţii</t>
  </si>
  <si>
    <t>Intermedieri în comerţul cu maşini, echipamente industriale, nave şi avioane</t>
  </si>
  <si>
    <t>Intermedieri în comerţul cu mobilă, articole de menaj şi de fierărie</t>
  </si>
  <si>
    <t>Intermedieri în comerţul cu textile, confecţii din blană, încălţăminte şi articole din piele</t>
  </si>
  <si>
    <t>Intermedieri în comerţul cu produse alimentare, băuturi şi tutun</t>
  </si>
  <si>
    <t>Intermedieri în comerţul specializat în vânzarea produselor cu caracter specific, n.c.a.</t>
  </si>
  <si>
    <t>Intermedieri în comerţul cu produse diverse</t>
  </si>
  <si>
    <t>Comerţ cu ridicata al produselor agricole brute şi al animalelor vii</t>
  </si>
  <si>
    <t>Comerţ cu ridicata al cerealelor, seminţelor, furajelor şi tutunului neprelucrat</t>
  </si>
  <si>
    <t>Comerţ cu ridicata al florilor şi al plantelor</t>
  </si>
  <si>
    <t>Comerţ cu ridicata al animalelor vii</t>
  </si>
  <si>
    <t>Comerţ cu ridicata al blănurilor, pieilor brute şi al pieilor prelucrate</t>
  </si>
  <si>
    <t>Comerţ cu ridicata al produselor alimentare, al băuturilor şi al tutunului</t>
  </si>
  <si>
    <t>Comerţ cu ridicata al fructelor şi legumelor</t>
  </si>
  <si>
    <t>5138*</t>
  </si>
  <si>
    <t>Comerţ cu ridicata al cărnii şi produselor din carne</t>
  </si>
  <si>
    <t>Comerţ cu ridicata al produselor lactate, ouălor, uleiurilor şi grăsimilor comestibile</t>
  </si>
  <si>
    <t>Comerţ cu ridicata al băuturilor</t>
  </si>
  <si>
    <t>Comerţ cu ridicata al produselor din tutun</t>
  </si>
  <si>
    <t>Comerţ cu ridicata al zahărului, ciocolatei şi produselor zaharoase</t>
  </si>
  <si>
    <t>Comerţ cu ridicata cu cafea, ceai, cacao şi condimente</t>
  </si>
  <si>
    <t>Comerţ cu ridicata specializat al altor alimente, inclusiv peşte, crustacee şi moluşte</t>
  </si>
  <si>
    <r>
      <t>5138</t>
    </r>
    <r>
      <rPr>
        <vertAlign val="superscript"/>
        <sz val="8"/>
        <color indexed="8"/>
        <rFont val="Verdana"/>
        <family val="2"/>
      </rPr>
      <t>*</t>
    </r>
  </si>
  <si>
    <t>Comerţ cu ridicata nespecializat de produse alimentare, băuturi şi tutun</t>
  </si>
  <si>
    <t>Comerţ cu ridicata al bunurilor de consum</t>
  </si>
  <si>
    <t>Comerţ cu ridicata al produselor textile</t>
  </si>
  <si>
    <t>Comerţ cu ridicata al îmbrăcămintei şi încălţămintei</t>
  </si>
  <si>
    <t>Comerţ cu ridicata al aparatelor electrice de uz gospodăresc, al aparatelor de radio şi televizoarelor</t>
  </si>
  <si>
    <r>
      <t>5143</t>
    </r>
    <r>
      <rPr>
        <vertAlign val="superscript"/>
        <sz val="8"/>
        <color indexed="8"/>
        <rFont val="Verdana"/>
        <family val="2"/>
      </rPr>
      <t>*</t>
    </r>
  </si>
  <si>
    <t>5147*</t>
  </si>
  <si>
    <t>Comerţ cu ridicata al produselor din ceramică, sticlărie, şi produse de întreţinere</t>
  </si>
  <si>
    <r>
      <t>5144</t>
    </r>
    <r>
      <rPr>
        <vertAlign val="superscript"/>
        <sz val="8"/>
        <color indexed="8"/>
        <rFont val="Verdana"/>
        <family val="2"/>
      </rPr>
      <t>*</t>
    </r>
  </si>
  <si>
    <t>Comerţ cu ridicata al produselor cosmetice şi de parfumerie</t>
  </si>
  <si>
    <t>Comerţ cu ridicata al produselor farmaceutice</t>
  </si>
  <si>
    <t>Comerţ cu ridicata al mobilei, covoarelor şi a articolelor de iluminat</t>
  </si>
  <si>
    <r>
      <t>5147</t>
    </r>
    <r>
      <rPr>
        <vertAlign val="superscript"/>
        <sz val="8"/>
        <color indexed="8"/>
        <rFont val="Verdana"/>
        <family val="2"/>
      </rPr>
      <t>*</t>
    </r>
  </si>
  <si>
    <t>Comerţ cu ridicata al ceasurilor şi bijuteriilor</t>
  </si>
  <si>
    <t>Comerţ cu ridicata al altor bunuri de uz gospodăresc</t>
  </si>
  <si>
    <t>Comerţ cu ridicata al echipamentului informatic şi de telecomunicaţii</t>
  </si>
  <si>
    <t>Comerţ cu ridicata al calculatoarelor, echipamentelor periferice şi software-lui</t>
  </si>
  <si>
    <t>Comerţ cu ridicata de componente şi echipamente electronice şi de telecomunicaţii</t>
  </si>
  <si>
    <t>Comerţ cu ridicata al altor maşini, echipamente şi furnituri</t>
  </si>
  <si>
    <t>Comerţ cu ridicata al maşinilor agricole, echipamentelor şi furniturilor</t>
  </si>
  <si>
    <t>Comerţ cu ridicata al maşinilor-unelte</t>
  </si>
  <si>
    <t>Comerţ cu ridicata al maşinilor pentru industria minieră şi construcţii</t>
  </si>
  <si>
    <t>Comerţ cu ridicata al maşinilor pentru industria textilă şi al maşinilor de cusut şi de tricotat</t>
  </si>
  <si>
    <t>Comerţ cu ridicata al mobilei de birou</t>
  </si>
  <si>
    <r>
      <t>5185</t>
    </r>
    <r>
      <rPr>
        <vertAlign val="superscript"/>
        <sz val="8"/>
        <color indexed="8"/>
        <rFont val="Verdana"/>
        <family val="2"/>
      </rPr>
      <t>*</t>
    </r>
  </si>
  <si>
    <t>Comerţ cu ridicata al altor maşini şi echipamente de birou</t>
  </si>
  <si>
    <t>Comerţ cu ridicata al altor maşini şi echipamente</t>
  </si>
  <si>
    <t>Comerţ cu ridicata specializat al altor produse</t>
  </si>
  <si>
    <t>Comerţ cu ridicata al combustibililor solizi, lichizi şi gazoşi şi al produselor derivate</t>
  </si>
  <si>
    <t>Comerţ cu ridicata al metalelor şi minereurilor metalice</t>
  </si>
  <si>
    <t>Comerţ cu ridicata al materialului lemnos şi a materialelor de construcţie şi echipamentelor sanitare</t>
  </si>
  <si>
    <t>Comerţ cu ridicata al echipamentelor şi furniturilor de fierărie pentru instalaţii sanitare şi de încălzire</t>
  </si>
  <si>
    <t>Comerţ cu ridicata al produselor chimice</t>
  </si>
  <si>
    <r>
      <t>5155</t>
    </r>
    <r>
      <rPr>
        <vertAlign val="superscript"/>
        <sz val="8"/>
        <color indexed="8"/>
        <rFont val="Verdana"/>
        <family val="2"/>
      </rPr>
      <t>*</t>
    </r>
  </si>
  <si>
    <t>Comerţ cu ridicata al altor produse intermediare</t>
  </si>
  <si>
    <t>Comerţ cu ridicata al deşeurilor şi resturilor</t>
  </si>
  <si>
    <t>Comerţ cu ridicata nespecializat</t>
  </si>
  <si>
    <t>Comerţ cu amănuntul, cu excepţia autovehiculelor şi motocicletelor</t>
  </si>
  <si>
    <t>Comerţ cu amănuntul în magazine nespecializate</t>
  </si>
  <si>
    <t>Comerţ cu amănuntul în magazine nespecializate, cu vânzare predominantă de produse alimentare, băuturi şi tutun</t>
  </si>
  <si>
    <t>Comerţ cu amănuntul în magazine nespecializate, cu vânzare predominantă de produse nealimentare</t>
  </si>
  <si>
    <t>Comerţ cu amănuntul al produselor alimentare, băuturilor şi al produselor din tutun, în magazine specializate</t>
  </si>
  <si>
    <t>Comerţ cu amănuntul al fructelor şi legumelor proaspete, în magazine specializate</t>
  </si>
  <si>
    <r>
      <t>5227</t>
    </r>
    <r>
      <rPr>
        <vertAlign val="superscript"/>
        <sz val="8"/>
        <color indexed="8"/>
        <rFont val="Verdana"/>
        <family val="2"/>
      </rPr>
      <t>*</t>
    </r>
  </si>
  <si>
    <t>Comerţ cu amănuntul al cărnii şi al produselor din carne, în magazine specializate</t>
  </si>
  <si>
    <t>Comerţ cu amănuntul al peştelui, crustaceelor şi moluştelor, în magazine specializate</t>
  </si>
  <si>
    <t>cu verde sunt marcate activitatile autorizabile</t>
  </si>
  <si>
    <t>Cod CAEN (rev1)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</si>
</sst>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sz val="10"/>
      <name val="Arial Unicode MS"/>
      <family val="2"/>
    </font>
    <font>
      <vertAlign val="superscript"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0"/>
      <name val="Arial"/>
      <family val="2"/>
    </font>
    <font>
      <b/>
      <vertAlign val="superscript"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9"/>
      </left>
      <right style="mediumDashed">
        <color indexed="9"/>
      </right>
      <top style="mediumDashed">
        <color indexed="9"/>
      </top>
      <bottom style="mediumDashed">
        <color indexed="9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0" fillId="0" borderId="0" xfId="0" applyAlignment="1">
      <alignment/>
    </xf>
    <xf numFmtId="0" fontId="7" fillId="0" borderId="14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7" fillId="0" borderId="32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vertical="center" wrapText="1"/>
    </xf>
    <xf numFmtId="0" fontId="14" fillId="34" borderId="24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17" fillId="34" borderId="3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vertical="center" wrapText="1"/>
    </xf>
    <xf numFmtId="0" fontId="17" fillId="34" borderId="34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34" borderId="37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3"/>
  <sheetViews>
    <sheetView tabSelected="1" zoomScalePageLayoutView="0" workbookViewId="0" topLeftCell="A1">
      <pane ySplit="6" topLeftCell="A73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57421875" style="66" customWidth="1"/>
    <col min="2" max="2" width="7.00390625" style="68" customWidth="1"/>
    <col min="3" max="3" width="6.28125" style="66" customWidth="1"/>
    <col min="4" max="4" width="51.28125" style="15" customWidth="1"/>
    <col min="5" max="5" width="9.140625" style="39" bestFit="1" customWidth="1"/>
    <col min="6" max="7" width="15.140625" style="16" hidden="1" customWidth="1"/>
    <col min="8" max="8" width="10.7109375" style="66" bestFit="1" customWidth="1"/>
    <col min="9" max="9" width="43.7109375" style="67" customWidth="1"/>
    <col min="10" max="10" width="28.28125" style="67" customWidth="1"/>
    <col min="11" max="11" width="6.28125" style="68" bestFit="1" customWidth="1"/>
    <col min="12" max="16384" width="9.140625" style="15" customWidth="1"/>
  </cols>
  <sheetData>
    <row r="1" ht="36">
      <c r="D1" s="130" t="s">
        <v>2212</v>
      </c>
    </row>
    <row r="3" ht="15">
      <c r="D3" s="15" t="s">
        <v>1513</v>
      </c>
    </row>
    <row r="4" spans="1:11" ht="25.5" customHeight="1">
      <c r="A4" s="80" t="s">
        <v>901</v>
      </c>
      <c r="B4" s="69"/>
      <c r="C4" s="70"/>
      <c r="D4" s="17"/>
      <c r="E4" s="40" t="s">
        <v>1514</v>
      </c>
      <c r="F4" s="18" t="s">
        <v>24</v>
      </c>
      <c r="G4" s="19"/>
      <c r="H4" s="51" t="s">
        <v>792</v>
      </c>
      <c r="I4" s="127" t="s">
        <v>791</v>
      </c>
      <c r="J4" s="128"/>
      <c r="K4" s="129"/>
    </row>
    <row r="5" spans="1:11" ht="15">
      <c r="A5" s="93" t="s">
        <v>1515</v>
      </c>
      <c r="B5" s="95" t="s">
        <v>1516</v>
      </c>
      <c r="C5" s="97" t="s">
        <v>1517</v>
      </c>
      <c r="D5" s="99" t="s">
        <v>1518</v>
      </c>
      <c r="E5" s="41" t="s">
        <v>1519</v>
      </c>
      <c r="F5" s="20" t="s">
        <v>1519</v>
      </c>
      <c r="G5" s="21"/>
      <c r="H5" s="52" t="s">
        <v>1519</v>
      </c>
      <c r="I5" s="53" t="s">
        <v>1318</v>
      </c>
      <c r="J5" s="53" t="s">
        <v>1319</v>
      </c>
      <c r="K5" s="54" t="s">
        <v>1521</v>
      </c>
    </row>
    <row r="6" spans="1:11" ht="21">
      <c r="A6" s="94"/>
      <c r="B6" s="96"/>
      <c r="C6" s="98"/>
      <c r="D6" s="100"/>
      <c r="E6" s="42" t="s">
        <v>1520</v>
      </c>
      <c r="F6" s="22" t="s">
        <v>1520</v>
      </c>
      <c r="G6" s="23"/>
      <c r="H6" s="55" t="s">
        <v>1520</v>
      </c>
      <c r="I6" s="56"/>
      <c r="J6" s="56"/>
      <c r="K6" s="57" t="s">
        <v>1522</v>
      </c>
    </row>
    <row r="7" spans="1:11" s="27" customFormat="1" ht="12.75">
      <c r="A7" s="24" t="s">
        <v>1523</v>
      </c>
      <c r="B7" s="43"/>
      <c r="C7" s="25"/>
      <c r="D7" s="25"/>
      <c r="E7" s="43"/>
      <c r="F7" s="25"/>
      <c r="G7" s="25"/>
      <c r="H7" s="26"/>
      <c r="I7" s="58"/>
      <c r="J7" s="59"/>
      <c r="K7" s="49"/>
    </row>
    <row r="8" spans="1:11" ht="15">
      <c r="A8" s="71">
        <v>1</v>
      </c>
      <c r="B8" s="72"/>
      <c r="C8" s="73"/>
      <c r="D8" s="29" t="s">
        <v>1524</v>
      </c>
      <c r="E8" s="44"/>
      <c r="F8" s="30"/>
      <c r="G8" s="31"/>
      <c r="H8" s="60"/>
      <c r="I8" s="56"/>
      <c r="J8" s="56"/>
      <c r="K8" s="61"/>
    </row>
    <row r="9" spans="1:11" ht="15">
      <c r="A9" s="74"/>
      <c r="B9" s="75">
        <v>11</v>
      </c>
      <c r="C9" s="73"/>
      <c r="D9" s="29" t="s">
        <v>1525</v>
      </c>
      <c r="E9" s="44"/>
      <c r="F9" s="30"/>
      <c r="G9" s="31"/>
      <c r="H9" s="60"/>
      <c r="I9" s="56"/>
      <c r="J9" s="56"/>
      <c r="K9" s="61"/>
    </row>
    <row r="10" spans="1:11" ht="18">
      <c r="A10" s="103"/>
      <c r="B10" s="105"/>
      <c r="C10" s="97">
        <v>111</v>
      </c>
      <c r="D10" s="99" t="s">
        <v>1526</v>
      </c>
      <c r="E10" s="41" t="s">
        <v>1527</v>
      </c>
      <c r="F10" s="20" t="s">
        <v>25</v>
      </c>
      <c r="G10" s="21" t="s">
        <v>266</v>
      </c>
      <c r="H10" s="62">
        <v>111</v>
      </c>
      <c r="I10" s="56"/>
      <c r="J10" s="56"/>
      <c r="K10" s="101">
        <v>111</v>
      </c>
    </row>
    <row r="11" spans="1:11" ht="18">
      <c r="A11" s="104"/>
      <c r="B11" s="106"/>
      <c r="C11" s="98"/>
      <c r="D11" s="100"/>
      <c r="E11" s="42" t="s">
        <v>1528</v>
      </c>
      <c r="F11" s="22" t="s">
        <v>26</v>
      </c>
      <c r="G11" s="21" t="s">
        <v>267</v>
      </c>
      <c r="H11" s="62">
        <v>112</v>
      </c>
      <c r="I11" s="56"/>
      <c r="J11" s="56"/>
      <c r="K11" s="102"/>
    </row>
    <row r="12" spans="1:11" ht="18">
      <c r="A12" s="74"/>
      <c r="B12" s="72"/>
      <c r="C12" s="76">
        <v>112</v>
      </c>
      <c r="D12" s="29" t="s">
        <v>1529</v>
      </c>
      <c r="E12" s="45" t="s">
        <v>1527</v>
      </c>
      <c r="F12" s="32" t="s">
        <v>25</v>
      </c>
      <c r="G12" s="21" t="s">
        <v>266</v>
      </c>
      <c r="H12" s="62">
        <v>111</v>
      </c>
      <c r="I12" s="56"/>
      <c r="J12" s="56"/>
      <c r="K12" s="63">
        <v>112</v>
      </c>
    </row>
    <row r="13" spans="1:11" ht="18">
      <c r="A13" s="103"/>
      <c r="B13" s="105"/>
      <c r="C13" s="97">
        <v>113</v>
      </c>
      <c r="D13" s="99" t="s">
        <v>1530</v>
      </c>
      <c r="E13" s="41" t="s">
        <v>1527</v>
      </c>
      <c r="F13" s="20" t="s">
        <v>25</v>
      </c>
      <c r="G13" s="21" t="s">
        <v>266</v>
      </c>
      <c r="H13" s="62">
        <v>111</v>
      </c>
      <c r="I13" s="56"/>
      <c r="J13" s="56"/>
      <c r="K13" s="101">
        <v>113</v>
      </c>
    </row>
    <row r="14" spans="1:11" ht="18">
      <c r="A14" s="104"/>
      <c r="B14" s="106"/>
      <c r="C14" s="98"/>
      <c r="D14" s="100"/>
      <c r="E14" s="42" t="s">
        <v>1528</v>
      </c>
      <c r="F14" s="22" t="s">
        <v>26</v>
      </c>
      <c r="G14" s="21" t="s">
        <v>267</v>
      </c>
      <c r="H14" s="62">
        <v>112</v>
      </c>
      <c r="I14" s="56"/>
      <c r="J14" s="56"/>
      <c r="K14" s="102"/>
    </row>
    <row r="15" spans="1:11" ht="18">
      <c r="A15" s="74"/>
      <c r="B15" s="72"/>
      <c r="C15" s="76">
        <v>114</v>
      </c>
      <c r="D15" s="29" t="s">
        <v>1531</v>
      </c>
      <c r="E15" s="45" t="s">
        <v>1527</v>
      </c>
      <c r="F15" s="32" t="s">
        <v>25</v>
      </c>
      <c r="G15" s="21" t="s">
        <v>266</v>
      </c>
      <c r="H15" s="62">
        <v>111</v>
      </c>
      <c r="I15" s="56"/>
      <c r="J15" s="56"/>
      <c r="K15" s="63">
        <v>114</v>
      </c>
    </row>
    <row r="16" spans="1:11" ht="18">
      <c r="A16" s="74"/>
      <c r="B16" s="72"/>
      <c r="C16" s="76">
        <v>115</v>
      </c>
      <c r="D16" s="29" t="s">
        <v>1532</v>
      </c>
      <c r="E16" s="45" t="s">
        <v>1527</v>
      </c>
      <c r="F16" s="32" t="s">
        <v>25</v>
      </c>
      <c r="G16" s="21" t="s">
        <v>266</v>
      </c>
      <c r="H16" s="62">
        <v>111</v>
      </c>
      <c r="I16" s="56"/>
      <c r="J16" s="56"/>
      <c r="K16" s="63">
        <v>115</v>
      </c>
    </row>
    <row r="17" spans="1:11" ht="18">
      <c r="A17" s="74"/>
      <c r="B17" s="72"/>
      <c r="C17" s="76">
        <v>116</v>
      </c>
      <c r="D17" s="29" t="s">
        <v>1533</v>
      </c>
      <c r="E17" s="45" t="s">
        <v>1527</v>
      </c>
      <c r="F17" s="32" t="s">
        <v>25</v>
      </c>
      <c r="G17" s="21" t="s">
        <v>266</v>
      </c>
      <c r="H17" s="62">
        <v>111</v>
      </c>
      <c r="I17" s="56"/>
      <c r="J17" s="56"/>
      <c r="K17" s="63">
        <v>116</v>
      </c>
    </row>
    <row r="18" spans="1:11" ht="18">
      <c r="A18" s="103"/>
      <c r="B18" s="105"/>
      <c r="C18" s="97">
        <v>119</v>
      </c>
      <c r="D18" s="99" t="s">
        <v>1534</v>
      </c>
      <c r="E18" s="41" t="s">
        <v>1527</v>
      </c>
      <c r="F18" s="20" t="s">
        <v>25</v>
      </c>
      <c r="G18" s="21" t="s">
        <v>266</v>
      </c>
      <c r="H18" s="62">
        <v>111</v>
      </c>
      <c r="I18" s="56"/>
      <c r="J18" s="56"/>
      <c r="K18" s="101">
        <v>119</v>
      </c>
    </row>
    <row r="19" spans="1:11" ht="18">
      <c r="A19" s="104"/>
      <c r="B19" s="106"/>
      <c r="C19" s="98"/>
      <c r="D19" s="100"/>
      <c r="E19" s="42" t="s">
        <v>1528</v>
      </c>
      <c r="F19" s="22" t="s">
        <v>26</v>
      </c>
      <c r="G19" s="21" t="s">
        <v>267</v>
      </c>
      <c r="H19" s="62">
        <v>112</v>
      </c>
      <c r="I19" s="56"/>
      <c r="J19" s="56"/>
      <c r="K19" s="102"/>
    </row>
    <row r="20" spans="1:11" ht="15">
      <c r="A20" s="74"/>
      <c r="B20" s="75">
        <v>12</v>
      </c>
      <c r="C20" s="73"/>
      <c r="D20" s="29" t="s">
        <v>1535</v>
      </c>
      <c r="E20" s="44"/>
      <c r="F20" s="30"/>
      <c r="G20" s="21" t="s">
        <v>268</v>
      </c>
      <c r="H20" s="62"/>
      <c r="I20" s="56"/>
      <c r="J20" s="56"/>
      <c r="K20" s="64"/>
    </row>
    <row r="21" spans="1:11" ht="18">
      <c r="A21" s="74"/>
      <c r="B21" s="72"/>
      <c r="C21" s="76">
        <v>121</v>
      </c>
      <c r="D21" s="29" t="s">
        <v>1536</v>
      </c>
      <c r="E21" s="45" t="s">
        <v>1537</v>
      </c>
      <c r="F21" s="32" t="s">
        <v>27</v>
      </c>
      <c r="G21" s="21" t="s">
        <v>269</v>
      </c>
      <c r="H21" s="62">
        <v>113</v>
      </c>
      <c r="I21" s="56"/>
      <c r="J21" s="56"/>
      <c r="K21" s="63">
        <v>121</v>
      </c>
    </row>
    <row r="22" spans="1:11" ht="18">
      <c r="A22" s="74"/>
      <c r="B22" s="72"/>
      <c r="C22" s="76">
        <v>122</v>
      </c>
      <c r="D22" s="29" t="s">
        <v>1538</v>
      </c>
      <c r="E22" s="45" t="s">
        <v>1537</v>
      </c>
      <c r="F22" s="32" t="s">
        <v>27</v>
      </c>
      <c r="G22" s="21" t="s">
        <v>269</v>
      </c>
      <c r="H22" s="62">
        <v>113</v>
      </c>
      <c r="I22" s="56"/>
      <c r="J22" s="56"/>
      <c r="K22" s="63">
        <v>122</v>
      </c>
    </row>
    <row r="23" spans="1:11" ht="18">
      <c r="A23" s="74"/>
      <c r="B23" s="72"/>
      <c r="C23" s="76">
        <v>123</v>
      </c>
      <c r="D23" s="29" t="s">
        <v>1539</v>
      </c>
      <c r="E23" s="45" t="s">
        <v>1537</v>
      </c>
      <c r="F23" s="32" t="s">
        <v>27</v>
      </c>
      <c r="G23" s="21" t="s">
        <v>269</v>
      </c>
      <c r="H23" s="62">
        <v>113</v>
      </c>
      <c r="I23" s="56"/>
      <c r="J23" s="56"/>
      <c r="K23" s="63">
        <v>123</v>
      </c>
    </row>
    <row r="24" spans="1:11" ht="18">
      <c r="A24" s="74"/>
      <c r="B24" s="72"/>
      <c r="C24" s="76">
        <v>124</v>
      </c>
      <c r="D24" s="29" t="s">
        <v>1540</v>
      </c>
      <c r="E24" s="45" t="s">
        <v>1537</v>
      </c>
      <c r="F24" s="32" t="s">
        <v>27</v>
      </c>
      <c r="G24" s="21" t="s">
        <v>269</v>
      </c>
      <c r="H24" s="62">
        <v>113</v>
      </c>
      <c r="I24" s="56"/>
      <c r="J24" s="56"/>
      <c r="K24" s="63">
        <v>124</v>
      </c>
    </row>
    <row r="25" spans="1:11" ht="18">
      <c r="A25" s="103"/>
      <c r="B25" s="105"/>
      <c r="C25" s="97">
        <v>125</v>
      </c>
      <c r="D25" s="99" t="s">
        <v>1541</v>
      </c>
      <c r="E25" s="41" t="s">
        <v>1528</v>
      </c>
      <c r="F25" s="20" t="s">
        <v>26</v>
      </c>
      <c r="G25" s="21" t="s">
        <v>267</v>
      </c>
      <c r="H25" s="62">
        <v>112</v>
      </c>
      <c r="I25" s="56"/>
      <c r="J25" s="56"/>
      <c r="K25" s="101">
        <v>125</v>
      </c>
    </row>
    <row r="26" spans="1:11" ht="18">
      <c r="A26" s="104"/>
      <c r="B26" s="106"/>
      <c r="C26" s="98"/>
      <c r="D26" s="100"/>
      <c r="E26" s="42" t="s">
        <v>1537</v>
      </c>
      <c r="F26" s="22" t="s">
        <v>27</v>
      </c>
      <c r="G26" s="21" t="s">
        <v>269</v>
      </c>
      <c r="H26" s="62">
        <v>113</v>
      </c>
      <c r="I26" s="56"/>
      <c r="J26" s="56"/>
      <c r="K26" s="102"/>
    </row>
    <row r="27" spans="1:11" ht="18">
      <c r="A27" s="103"/>
      <c r="B27" s="105"/>
      <c r="C27" s="97">
        <v>126</v>
      </c>
      <c r="D27" s="99" t="s">
        <v>1542</v>
      </c>
      <c r="E27" s="41" t="s">
        <v>1527</v>
      </c>
      <c r="F27" s="20" t="s">
        <v>25</v>
      </c>
      <c r="G27" s="21" t="s">
        <v>266</v>
      </c>
      <c r="H27" s="62">
        <v>111</v>
      </c>
      <c r="I27" s="56"/>
      <c r="J27" s="56"/>
      <c r="K27" s="101">
        <v>126</v>
      </c>
    </row>
    <row r="28" spans="1:11" ht="18">
      <c r="A28" s="104"/>
      <c r="B28" s="106"/>
      <c r="C28" s="98"/>
      <c r="D28" s="100"/>
      <c r="E28" s="42" t="s">
        <v>1537</v>
      </c>
      <c r="F28" s="22" t="s">
        <v>27</v>
      </c>
      <c r="G28" s="21" t="s">
        <v>269</v>
      </c>
      <c r="H28" s="62">
        <v>113</v>
      </c>
      <c r="I28" s="56"/>
      <c r="J28" s="56"/>
      <c r="K28" s="102"/>
    </row>
    <row r="29" spans="1:11" ht="18">
      <c r="A29" s="74"/>
      <c r="B29" s="72"/>
      <c r="C29" s="76">
        <v>127</v>
      </c>
      <c r="D29" s="29" t="s">
        <v>1543</v>
      </c>
      <c r="E29" s="45" t="s">
        <v>1537</v>
      </c>
      <c r="F29" s="32" t="s">
        <v>27</v>
      </c>
      <c r="G29" s="21" t="s">
        <v>269</v>
      </c>
      <c r="H29" s="62">
        <v>113</v>
      </c>
      <c r="I29" s="56"/>
      <c r="J29" s="56"/>
      <c r="K29" s="63">
        <v>127</v>
      </c>
    </row>
    <row r="30" spans="1:11" ht="18">
      <c r="A30" s="103"/>
      <c r="B30" s="105"/>
      <c r="C30" s="97">
        <v>128</v>
      </c>
      <c r="D30" s="99" t="s">
        <v>1544</v>
      </c>
      <c r="E30" s="41" t="s">
        <v>1527</v>
      </c>
      <c r="F30" s="20" t="s">
        <v>25</v>
      </c>
      <c r="G30" s="21" t="s">
        <v>266</v>
      </c>
      <c r="H30" s="62">
        <v>111</v>
      </c>
      <c r="I30" s="56"/>
      <c r="J30" s="56"/>
      <c r="K30" s="101">
        <v>128</v>
      </c>
    </row>
    <row r="31" spans="1:11" ht="18">
      <c r="A31" s="108"/>
      <c r="B31" s="109"/>
      <c r="C31" s="110"/>
      <c r="D31" s="111"/>
      <c r="E31" s="46" t="s">
        <v>1528</v>
      </c>
      <c r="F31" s="33" t="s">
        <v>26</v>
      </c>
      <c r="G31" s="21" t="s">
        <v>267</v>
      </c>
      <c r="H31" s="62">
        <v>112</v>
      </c>
      <c r="I31" s="56"/>
      <c r="J31" s="56"/>
      <c r="K31" s="121"/>
    </row>
    <row r="32" spans="1:11" ht="18">
      <c r="A32" s="104"/>
      <c r="B32" s="106"/>
      <c r="C32" s="98"/>
      <c r="D32" s="100"/>
      <c r="E32" s="42" t="s">
        <v>1537</v>
      </c>
      <c r="F32" s="22" t="s">
        <v>27</v>
      </c>
      <c r="G32" s="21" t="s">
        <v>269</v>
      </c>
      <c r="H32" s="62">
        <v>113</v>
      </c>
      <c r="I32" s="56"/>
      <c r="J32" s="56"/>
      <c r="K32" s="102"/>
    </row>
    <row r="33" spans="1:11" ht="18">
      <c r="A33" s="103"/>
      <c r="B33" s="105"/>
      <c r="C33" s="97">
        <v>129</v>
      </c>
      <c r="D33" s="99" t="s">
        <v>1545</v>
      </c>
      <c r="E33" s="41" t="s">
        <v>1527</v>
      </c>
      <c r="F33" s="20" t="s">
        <v>25</v>
      </c>
      <c r="G33" s="21" t="s">
        <v>266</v>
      </c>
      <c r="H33" s="62">
        <v>111</v>
      </c>
      <c r="I33" s="56"/>
      <c r="J33" s="56"/>
      <c r="K33" s="101">
        <v>129</v>
      </c>
    </row>
    <row r="34" spans="1:11" s="84" customFormat="1" ht="25.5">
      <c r="A34" s="114"/>
      <c r="B34" s="116"/>
      <c r="C34" s="118"/>
      <c r="D34" s="120"/>
      <c r="E34" s="81" t="s">
        <v>1546</v>
      </c>
      <c r="F34" s="34" t="s">
        <v>28</v>
      </c>
      <c r="G34" s="35" t="s">
        <v>270</v>
      </c>
      <c r="H34" s="82">
        <v>201</v>
      </c>
      <c r="I34" s="83" t="str">
        <f>VLOOKUP(H34,Autorizabile!$A$4:$C$347,2,FALSE)</f>
        <v>Silvicultură şi exploatare forestieră</v>
      </c>
      <c r="J34" s="83" t="str">
        <f>VLOOKUP(H34,Autorizabile!$A$4:$C$347,3,FALSE)</f>
        <v>Pe unitate de bază/producţie**)</v>
      </c>
      <c r="K34" s="107"/>
    </row>
    <row r="35" spans="1:11" ht="15">
      <c r="A35" s="74"/>
      <c r="B35" s="75">
        <v>13</v>
      </c>
      <c r="C35" s="73"/>
      <c r="D35" s="29" t="s">
        <v>1547</v>
      </c>
      <c r="E35" s="44"/>
      <c r="F35" s="30"/>
      <c r="G35" s="21" t="s">
        <v>268</v>
      </c>
      <c r="H35" s="62"/>
      <c r="I35" s="56"/>
      <c r="J35" s="56"/>
      <c r="K35" s="64"/>
    </row>
    <row r="36" spans="1:11" ht="18">
      <c r="A36" s="74"/>
      <c r="B36" s="72"/>
      <c r="C36" s="76">
        <v>130</v>
      </c>
      <c r="D36" s="29" t="s">
        <v>1547</v>
      </c>
      <c r="E36" s="45" t="s">
        <v>1528</v>
      </c>
      <c r="F36" s="32" t="s">
        <v>26</v>
      </c>
      <c r="G36" s="21" t="s">
        <v>267</v>
      </c>
      <c r="H36" s="62">
        <v>112</v>
      </c>
      <c r="I36" s="56"/>
      <c r="J36" s="56"/>
      <c r="K36" s="63">
        <v>130</v>
      </c>
    </row>
    <row r="37" spans="1:11" ht="15">
      <c r="A37" s="74"/>
      <c r="B37" s="75">
        <v>14</v>
      </c>
      <c r="C37" s="73"/>
      <c r="D37" s="29" t="s">
        <v>1548</v>
      </c>
      <c r="E37" s="44"/>
      <c r="F37" s="30"/>
      <c r="G37" s="21" t="s">
        <v>268</v>
      </c>
      <c r="H37" s="62"/>
      <c r="I37" s="56"/>
      <c r="J37" s="56"/>
      <c r="K37" s="64"/>
    </row>
    <row r="38" spans="1:11" s="84" customFormat="1" ht="25.5">
      <c r="A38" s="85"/>
      <c r="B38" s="86"/>
      <c r="C38" s="87">
        <v>141</v>
      </c>
      <c r="D38" s="88" t="s">
        <v>1549</v>
      </c>
      <c r="E38" s="89" t="s">
        <v>1550</v>
      </c>
      <c r="F38" s="32" t="s">
        <v>29</v>
      </c>
      <c r="G38" s="21" t="s">
        <v>271</v>
      </c>
      <c r="H38" s="82">
        <v>121</v>
      </c>
      <c r="I38" s="83" t="str">
        <f>VLOOKUP(H38,Autorizabile!$A$4:$C$347,2,FALSE)</f>
        <v>Creşterea animalelor, activitatea fermelor pentru obţinerea laptelui</v>
      </c>
      <c r="J38" s="83" t="str">
        <f>VLOOKUP(H38,Autorizabile!$A$4:$C$347,3,FALSE)</f>
        <v>&gt;= 100 capete</v>
      </c>
      <c r="K38" s="91" t="s">
        <v>793</v>
      </c>
    </row>
    <row r="39" spans="1:11" s="84" customFormat="1" ht="25.5">
      <c r="A39" s="85"/>
      <c r="B39" s="86"/>
      <c r="C39" s="87">
        <v>142</v>
      </c>
      <c r="D39" s="88" t="s">
        <v>1552</v>
      </c>
      <c r="E39" s="89" t="s">
        <v>1550</v>
      </c>
      <c r="F39" s="32" t="s">
        <v>29</v>
      </c>
      <c r="G39" s="21" t="s">
        <v>271</v>
      </c>
      <c r="H39" s="82">
        <v>121</v>
      </c>
      <c r="I39" s="83" t="str">
        <f>VLOOKUP(H39,Autorizabile!$A$4:$C$347,2,FALSE)</f>
        <v>Creşterea animalelor, activitatea fermelor pentru obţinerea laptelui</v>
      </c>
      <c r="J39" s="83" t="str">
        <f>VLOOKUP(H39,Autorizabile!$A$4:$C$347,3,FALSE)</f>
        <v>&gt;= 100 capete</v>
      </c>
      <c r="K39" s="91" t="s">
        <v>793</v>
      </c>
    </row>
    <row r="40" spans="1:11" s="84" customFormat="1" ht="25.5">
      <c r="A40" s="85"/>
      <c r="B40" s="86"/>
      <c r="C40" s="87">
        <v>143</v>
      </c>
      <c r="D40" s="88" t="s">
        <v>1553</v>
      </c>
      <c r="E40" s="89" t="s">
        <v>1554</v>
      </c>
      <c r="F40" s="32" t="s">
        <v>30</v>
      </c>
      <c r="G40" s="21" t="s">
        <v>272</v>
      </c>
      <c r="H40" s="82">
        <v>122</v>
      </c>
      <c r="I40" s="83" t="str">
        <f>VLOOKUP(H40,Autorizabile!$A$4:$C$347,2,FALSE)</f>
        <v>Creşterea ovinelor, caprinelor, cabalinelor, măgarilor, catârilor şi asinilor</v>
      </c>
      <c r="J40" s="83" t="str">
        <f>VLOOKUP(H40,Autorizabile!$A$4:$C$347,3,FALSE)</f>
        <v>&gt;= 1.000 capete</v>
      </c>
      <c r="K40" s="91">
        <v>142</v>
      </c>
    </row>
    <row r="41" spans="1:11" s="84" customFormat="1" ht="18">
      <c r="A41" s="85"/>
      <c r="B41" s="86"/>
      <c r="C41" s="87">
        <v>144</v>
      </c>
      <c r="D41" s="88" t="s">
        <v>1555</v>
      </c>
      <c r="E41" s="89" t="s">
        <v>1556</v>
      </c>
      <c r="F41" s="32" t="s">
        <v>31</v>
      </c>
      <c r="G41" s="21" t="s">
        <v>273</v>
      </c>
      <c r="H41" s="82">
        <v>125</v>
      </c>
      <c r="I41" s="83" t="str">
        <f>VLOOKUP(H41,Autorizabile!$A$4:$C$347,2,FALSE)</f>
        <v>Creşterea altor animale</v>
      </c>
      <c r="J41" s="83" t="str">
        <f>VLOOKUP(H41,Autorizabile!$A$4:$C$347,3,FALSE)</f>
        <v>&gt; 500 locuri</v>
      </c>
      <c r="K41" s="91">
        <v>143</v>
      </c>
    </row>
    <row r="42" spans="1:11" s="84" customFormat="1" ht="25.5">
      <c r="A42" s="85"/>
      <c r="B42" s="86"/>
      <c r="C42" s="87">
        <v>145</v>
      </c>
      <c r="D42" s="88" t="s">
        <v>1557</v>
      </c>
      <c r="E42" s="89" t="s">
        <v>1554</v>
      </c>
      <c r="F42" s="32" t="s">
        <v>30</v>
      </c>
      <c r="G42" s="21" t="s">
        <v>272</v>
      </c>
      <c r="H42" s="82">
        <v>122</v>
      </c>
      <c r="I42" s="83" t="str">
        <f>VLOOKUP(H42,Autorizabile!$A$4:$C$347,2,FALSE)</f>
        <v>Creşterea ovinelor, caprinelor, cabalinelor, măgarilor, catârilor şi asinilor</v>
      </c>
      <c r="J42" s="83" t="str">
        <f>VLOOKUP(H42,Autorizabile!$A$4:$C$347,3,FALSE)</f>
        <v>&gt;= 1.000 capete</v>
      </c>
      <c r="K42" s="91">
        <v>144</v>
      </c>
    </row>
    <row r="43" spans="1:11" s="84" customFormat="1" ht="15">
      <c r="A43" s="85"/>
      <c r="B43" s="86"/>
      <c r="C43" s="87">
        <v>146</v>
      </c>
      <c r="D43" s="88" t="s">
        <v>1558</v>
      </c>
      <c r="E43" s="89">
        <v>123</v>
      </c>
      <c r="F43" s="32">
        <v>123</v>
      </c>
      <c r="G43" s="21" t="s">
        <v>274</v>
      </c>
      <c r="H43" s="82">
        <v>123</v>
      </c>
      <c r="I43" s="83" t="str">
        <f>VLOOKUP(H43,Autorizabile!$A$4:$C$347,2,FALSE)</f>
        <v>Creşterea porcinelor</v>
      </c>
      <c r="J43" s="83" t="str">
        <f>VLOOKUP(H43,Autorizabile!$A$4:$C$347,3,FALSE)</f>
        <v>&gt;= 100 locuri </v>
      </c>
      <c r="K43" s="91">
        <v>145</v>
      </c>
    </row>
    <row r="44" spans="1:11" s="84" customFormat="1" ht="15">
      <c r="A44" s="85"/>
      <c r="B44" s="86"/>
      <c r="C44" s="87">
        <v>147</v>
      </c>
      <c r="D44" s="88" t="s">
        <v>1559</v>
      </c>
      <c r="E44" s="89">
        <v>124</v>
      </c>
      <c r="F44" s="32">
        <v>124</v>
      </c>
      <c r="G44" s="21" t="s">
        <v>275</v>
      </c>
      <c r="H44" s="82">
        <v>124</v>
      </c>
      <c r="I44" s="83" t="str">
        <f>VLOOKUP(H44,Autorizabile!$A$4:$C$347,2,FALSE)</f>
        <v>Creşterea păsărilor</v>
      </c>
      <c r="J44" s="83" t="str">
        <f>VLOOKUP(H44,Autorizabile!$A$4:$C$347,3,FALSE)</f>
        <v>&gt;= 10.000 locuri </v>
      </c>
      <c r="K44" s="91">
        <v>146</v>
      </c>
    </row>
    <row r="45" spans="1:11" s="84" customFormat="1" ht="25.5">
      <c r="A45" s="113"/>
      <c r="B45" s="115"/>
      <c r="C45" s="117">
        <v>149</v>
      </c>
      <c r="D45" s="119" t="s">
        <v>1560</v>
      </c>
      <c r="E45" s="90" t="s">
        <v>1554</v>
      </c>
      <c r="F45" s="20" t="s">
        <v>30</v>
      </c>
      <c r="G45" s="21" t="s">
        <v>272</v>
      </c>
      <c r="H45" s="82">
        <v>122</v>
      </c>
      <c r="I45" s="83" t="str">
        <f>VLOOKUP(H45,Autorizabile!$A$4:$C$347,2,FALSE)</f>
        <v>Creşterea ovinelor, caprinelor, cabalinelor, măgarilor, catârilor şi asinilor</v>
      </c>
      <c r="J45" s="83" t="str">
        <f>VLOOKUP(H45,Autorizabile!$A$4:$C$347,3,FALSE)</f>
        <v>&gt;= 1.000 capete</v>
      </c>
      <c r="K45" s="112">
        <v>149</v>
      </c>
    </row>
    <row r="46" spans="1:11" s="84" customFormat="1" ht="18">
      <c r="A46" s="114"/>
      <c r="B46" s="116"/>
      <c r="C46" s="118"/>
      <c r="D46" s="120"/>
      <c r="E46" s="81" t="s">
        <v>1556</v>
      </c>
      <c r="F46" s="22" t="s">
        <v>31</v>
      </c>
      <c r="G46" s="21" t="s">
        <v>273</v>
      </c>
      <c r="H46" s="82">
        <v>125</v>
      </c>
      <c r="I46" s="83" t="str">
        <f>VLOOKUP(H46,Autorizabile!$A$4:$C$347,2,FALSE)</f>
        <v>Creşterea altor animale</v>
      </c>
      <c r="J46" s="83" t="str">
        <f>VLOOKUP(H46,Autorizabile!$A$4:$C$347,3,FALSE)</f>
        <v>&gt; 500 locuri</v>
      </c>
      <c r="K46" s="107"/>
    </row>
    <row r="47" spans="1:11" ht="21">
      <c r="A47" s="74"/>
      <c r="B47" s="75">
        <v>15</v>
      </c>
      <c r="C47" s="73"/>
      <c r="D47" s="29" t="s">
        <v>1561</v>
      </c>
      <c r="E47" s="44"/>
      <c r="F47" s="30"/>
      <c r="G47" s="21" t="s">
        <v>268</v>
      </c>
      <c r="H47" s="62"/>
      <c r="I47" s="56"/>
      <c r="J47" s="56"/>
      <c r="K47" s="64"/>
    </row>
    <row r="48" spans="1:11" s="84" customFormat="1" ht="25.5">
      <c r="A48" s="85"/>
      <c r="B48" s="86"/>
      <c r="C48" s="87">
        <v>150</v>
      </c>
      <c r="D48" s="88" t="s">
        <v>1561</v>
      </c>
      <c r="E48" s="89">
        <v>130</v>
      </c>
      <c r="F48" s="32">
        <v>130</v>
      </c>
      <c r="G48" s="21" t="s">
        <v>276</v>
      </c>
      <c r="H48" s="82">
        <v>130</v>
      </c>
      <c r="I48" s="83" t="str">
        <f>VLOOKUP(H48,Autorizabile!$A$4:$C$347,2,FALSE)</f>
        <v>Activităţi în ferme mixte (cultură vegetală şi creşterea animalelor)</v>
      </c>
      <c r="J48" s="83" t="str">
        <f>VLOOKUP(H48,Autorizabile!$A$4:$C$347,3,FALSE)</f>
        <v>Cumulate conform poz. anterioare</v>
      </c>
      <c r="K48" s="91">
        <v>150</v>
      </c>
    </row>
    <row r="49" spans="1:11" ht="15">
      <c r="A49" s="74"/>
      <c r="B49" s="75">
        <v>16</v>
      </c>
      <c r="C49" s="73"/>
      <c r="D49" s="29" t="s">
        <v>1562</v>
      </c>
      <c r="E49" s="44"/>
      <c r="F49" s="30"/>
      <c r="G49" s="21" t="s">
        <v>268</v>
      </c>
      <c r="H49" s="62"/>
      <c r="I49" s="56"/>
      <c r="J49" s="56"/>
      <c r="K49" s="64"/>
    </row>
    <row r="50" spans="1:11" s="84" customFormat="1" ht="51">
      <c r="A50" s="85"/>
      <c r="B50" s="86"/>
      <c r="C50" s="87">
        <v>161</v>
      </c>
      <c r="D50" s="88" t="s">
        <v>1563</v>
      </c>
      <c r="E50" s="89" t="s">
        <v>1551</v>
      </c>
      <c r="F50" s="32" t="s">
        <v>32</v>
      </c>
      <c r="G50" s="21" t="s">
        <v>277</v>
      </c>
      <c r="H50" s="82">
        <v>141</v>
      </c>
      <c r="I50" s="83" t="str">
        <f>VLOOKUP(H50,Autorizabile!$A$4:$C$347,2,FALSE)</f>
        <v>Activităţi de servicii anexe agriculturii, grădinărit peisagistic (arhitectura peisagistică)</v>
      </c>
      <c r="J50" s="83" t="str">
        <f>VLOOKUP(H50,Autorizabile!$A$4:$C$347,3,FALSE)</f>
        <v>Irigaţii şi desecări; servicii pentru mecanizarea, chimizarea agriculturii şi protecţie fitosanitară</v>
      </c>
      <c r="K50" s="91">
        <v>161</v>
      </c>
    </row>
    <row r="51" spans="1:11" s="84" customFormat="1" ht="38.25">
      <c r="A51" s="113"/>
      <c r="B51" s="115"/>
      <c r="C51" s="117">
        <v>162</v>
      </c>
      <c r="D51" s="119" t="s">
        <v>1564</v>
      </c>
      <c r="E51" s="90">
        <v>142</v>
      </c>
      <c r="F51" s="20">
        <v>142</v>
      </c>
      <c r="G51" s="21" t="s">
        <v>278</v>
      </c>
      <c r="H51" s="82">
        <v>142</v>
      </c>
      <c r="I51" s="83" t="str">
        <f>VLOOKUP(H51,Autorizabile!$A$4:$C$347,2,FALSE)</f>
        <v>Activităţi de servicii pentru creşterea animalelor, cu excepţia activităţilor veterinare</v>
      </c>
      <c r="J51" s="83" t="str">
        <f>VLOOKUP(H51,Autorizabile!$A$4:$C$347,3,FALSE)</f>
        <v>&gt;= 100 locuri </v>
      </c>
      <c r="K51" s="112">
        <v>162</v>
      </c>
    </row>
    <row r="52" spans="1:11" ht="18">
      <c r="A52" s="104"/>
      <c r="B52" s="106"/>
      <c r="C52" s="98"/>
      <c r="D52" s="100"/>
      <c r="E52" s="42" t="s">
        <v>1565</v>
      </c>
      <c r="F52" s="22" t="s">
        <v>33</v>
      </c>
      <c r="G52" s="21" t="s">
        <v>279</v>
      </c>
      <c r="H52" s="62">
        <v>9272</v>
      </c>
      <c r="I52" s="56"/>
      <c r="J52" s="56"/>
      <c r="K52" s="102"/>
    </row>
    <row r="53" spans="1:11" s="84" customFormat="1" ht="51">
      <c r="A53" s="113"/>
      <c r="B53" s="115"/>
      <c r="C53" s="117">
        <v>163</v>
      </c>
      <c r="D53" s="119" t="s">
        <v>1566</v>
      </c>
      <c r="E53" s="90" t="s">
        <v>1551</v>
      </c>
      <c r="F53" s="20" t="s">
        <v>32</v>
      </c>
      <c r="G53" s="21" t="s">
        <v>277</v>
      </c>
      <c r="H53" s="82">
        <v>141</v>
      </c>
      <c r="I53" s="83" t="str">
        <f>VLOOKUP(H53,Autorizabile!$A$4:$C$347,2,FALSE)</f>
        <v>Activităţi de servicii anexe agriculturii, grădinărit peisagistic (arhitectura peisagistică)</v>
      </c>
      <c r="J53" s="83" t="str">
        <f>VLOOKUP(H53,Autorizabile!$A$4:$C$347,3,FALSE)</f>
        <v>Irigaţii şi desecări; servicii pentru mecanizarea, chimizarea agriculturii şi protecţie fitosanitară</v>
      </c>
      <c r="K53" s="112">
        <v>163</v>
      </c>
    </row>
    <row r="54" spans="1:11" ht="18">
      <c r="A54" s="108"/>
      <c r="B54" s="109"/>
      <c r="C54" s="110"/>
      <c r="D54" s="111"/>
      <c r="E54" s="46" t="s">
        <v>1527</v>
      </c>
      <c r="F54" s="33" t="s">
        <v>25</v>
      </c>
      <c r="G54" s="21" t="s">
        <v>266</v>
      </c>
      <c r="H54" s="62">
        <v>111</v>
      </c>
      <c r="I54" s="56"/>
      <c r="J54" s="56"/>
      <c r="K54" s="121"/>
    </row>
    <row r="55" spans="1:11" ht="18">
      <c r="A55" s="104"/>
      <c r="B55" s="106"/>
      <c r="C55" s="98"/>
      <c r="D55" s="100"/>
      <c r="E55" s="42" t="s">
        <v>1537</v>
      </c>
      <c r="F55" s="22" t="s">
        <v>27</v>
      </c>
      <c r="G55" s="21" t="s">
        <v>269</v>
      </c>
      <c r="H55" s="62">
        <v>113</v>
      </c>
      <c r="I55" s="56"/>
      <c r="J55" s="56"/>
      <c r="K55" s="102"/>
    </row>
    <row r="56" spans="1:11" ht="18">
      <c r="A56" s="103"/>
      <c r="B56" s="105"/>
      <c r="C56" s="97">
        <v>164</v>
      </c>
      <c r="D56" s="99" t="s">
        <v>1567</v>
      </c>
      <c r="E56" s="41" t="s">
        <v>1527</v>
      </c>
      <c r="F56" s="20" t="s">
        <v>25</v>
      </c>
      <c r="G56" s="21" t="s">
        <v>266</v>
      </c>
      <c r="H56" s="62">
        <v>111</v>
      </c>
      <c r="I56" s="56"/>
      <c r="J56" s="56"/>
      <c r="K56" s="101">
        <v>164</v>
      </c>
    </row>
    <row r="57" spans="1:11" ht="18">
      <c r="A57" s="108"/>
      <c r="B57" s="109"/>
      <c r="C57" s="110"/>
      <c r="D57" s="111"/>
      <c r="E57" s="46" t="s">
        <v>1528</v>
      </c>
      <c r="F57" s="33" t="s">
        <v>26</v>
      </c>
      <c r="G57" s="21" t="s">
        <v>267</v>
      </c>
      <c r="H57" s="62">
        <v>112</v>
      </c>
      <c r="I57" s="56"/>
      <c r="J57" s="56"/>
      <c r="K57" s="121"/>
    </row>
    <row r="58" spans="1:11" ht="18">
      <c r="A58" s="108"/>
      <c r="B58" s="109"/>
      <c r="C58" s="110"/>
      <c r="D58" s="111"/>
      <c r="E58" s="46" t="s">
        <v>1537</v>
      </c>
      <c r="F58" s="33" t="s">
        <v>27</v>
      </c>
      <c r="G58" s="21" t="s">
        <v>269</v>
      </c>
      <c r="H58" s="62">
        <v>113</v>
      </c>
      <c r="I58" s="56"/>
      <c r="J58" s="56"/>
      <c r="K58" s="121"/>
    </row>
    <row r="59" spans="1:11" s="84" customFormat="1" ht="51">
      <c r="A59" s="114"/>
      <c r="B59" s="116"/>
      <c r="C59" s="118"/>
      <c r="D59" s="120"/>
      <c r="E59" s="81" t="s">
        <v>1551</v>
      </c>
      <c r="F59" s="22" t="s">
        <v>32</v>
      </c>
      <c r="G59" s="21" t="s">
        <v>277</v>
      </c>
      <c r="H59" s="82">
        <v>141</v>
      </c>
      <c r="I59" s="83" t="str">
        <f>VLOOKUP(H59,Autorizabile!$A$4:$C$347,2,FALSE)</f>
        <v>Activităţi de servicii anexe agriculturii, grădinărit peisagistic (arhitectura peisagistică)</v>
      </c>
      <c r="J59" s="83" t="str">
        <f>VLOOKUP(H59,Autorizabile!$A$4:$C$347,3,FALSE)</f>
        <v>Irigaţii şi desecări; servicii pentru mecanizarea, chimizarea agriculturii şi protecţie fitosanitară</v>
      </c>
      <c r="K59" s="107"/>
    </row>
    <row r="60" spans="1:11" ht="21">
      <c r="A60" s="74"/>
      <c r="B60" s="75">
        <v>17</v>
      </c>
      <c r="C60" s="73"/>
      <c r="D60" s="29" t="s">
        <v>1568</v>
      </c>
      <c r="E60" s="44"/>
      <c r="F60" s="30"/>
      <c r="G60" s="21" t="s">
        <v>268</v>
      </c>
      <c r="H60" s="62"/>
      <c r="I60" s="56"/>
      <c r="J60" s="56"/>
      <c r="K60" s="64"/>
    </row>
    <row r="61" spans="1:11" ht="21">
      <c r="A61" s="74"/>
      <c r="B61" s="72"/>
      <c r="C61" s="76">
        <v>170</v>
      </c>
      <c r="D61" s="29" t="s">
        <v>1568</v>
      </c>
      <c r="E61" s="45" t="s">
        <v>1569</v>
      </c>
      <c r="F61" s="32" t="s">
        <v>34</v>
      </c>
      <c r="G61" s="21" t="s">
        <v>280</v>
      </c>
      <c r="H61" s="62">
        <v>150</v>
      </c>
      <c r="I61" s="56"/>
      <c r="J61" s="56"/>
      <c r="K61" s="63">
        <v>170</v>
      </c>
    </row>
    <row r="62" spans="1:11" ht="15">
      <c r="A62" s="71">
        <v>2</v>
      </c>
      <c r="B62" s="72"/>
      <c r="C62" s="73"/>
      <c r="D62" s="29" t="s">
        <v>1570</v>
      </c>
      <c r="E62" s="44"/>
      <c r="F62" s="30"/>
      <c r="G62" s="21" t="s">
        <v>268</v>
      </c>
      <c r="H62" s="62"/>
      <c r="I62" s="56"/>
      <c r="J62" s="56"/>
      <c r="K62" s="64"/>
    </row>
    <row r="63" spans="1:11" ht="15">
      <c r="A63" s="74"/>
      <c r="B63" s="75">
        <v>21</v>
      </c>
      <c r="C63" s="73"/>
      <c r="D63" s="29" t="s">
        <v>1571</v>
      </c>
      <c r="E63" s="44"/>
      <c r="F63" s="30"/>
      <c r="G63" s="21" t="s">
        <v>268</v>
      </c>
      <c r="H63" s="62"/>
      <c r="I63" s="56"/>
      <c r="J63" s="56"/>
      <c r="K63" s="64"/>
    </row>
    <row r="64" spans="1:11" ht="18">
      <c r="A64" s="103"/>
      <c r="B64" s="105"/>
      <c r="C64" s="97">
        <v>210</v>
      </c>
      <c r="D64" s="99" t="s">
        <v>1571</v>
      </c>
      <c r="E64" s="41" t="s">
        <v>1528</v>
      </c>
      <c r="F64" s="20" t="s">
        <v>26</v>
      </c>
      <c r="G64" s="21" t="s">
        <v>267</v>
      </c>
      <c r="H64" s="62">
        <v>112</v>
      </c>
      <c r="I64" s="56"/>
      <c r="J64" s="56"/>
      <c r="K64" s="101">
        <v>210</v>
      </c>
    </row>
    <row r="65" spans="1:11" s="84" customFormat="1" ht="25.5">
      <c r="A65" s="114"/>
      <c r="B65" s="116"/>
      <c r="C65" s="118"/>
      <c r="D65" s="120"/>
      <c r="E65" s="81" t="s">
        <v>1546</v>
      </c>
      <c r="F65" s="22" t="s">
        <v>28</v>
      </c>
      <c r="G65" s="21" t="s">
        <v>270</v>
      </c>
      <c r="H65" s="82">
        <v>201</v>
      </c>
      <c r="I65" s="83" t="str">
        <f>VLOOKUP(H65,Autorizabile!$A$4:$C$347,2,FALSE)</f>
        <v>Silvicultură şi exploatare forestieră</v>
      </c>
      <c r="J65" s="83" t="str">
        <f>VLOOKUP(H65,Autorizabile!$A$4:$C$347,3,FALSE)</f>
        <v>Pe unitate de bază/producţie**)</v>
      </c>
      <c r="K65" s="107"/>
    </row>
    <row r="66" spans="1:11" ht="15">
      <c r="A66" s="74"/>
      <c r="B66" s="75">
        <v>22</v>
      </c>
      <c r="C66" s="73"/>
      <c r="D66" s="29" t="s">
        <v>1572</v>
      </c>
      <c r="E66" s="44"/>
      <c r="F66" s="30"/>
      <c r="G66" s="21" t="s">
        <v>268</v>
      </c>
      <c r="H66" s="62"/>
      <c r="I66" s="56"/>
      <c r="J66" s="56"/>
      <c r="K66" s="64"/>
    </row>
    <row r="67" spans="1:11" s="84" customFormat="1" ht="25.5">
      <c r="A67" s="85"/>
      <c r="B67" s="86"/>
      <c r="C67" s="87">
        <v>220</v>
      </c>
      <c r="D67" s="88" t="s">
        <v>1572</v>
      </c>
      <c r="E67" s="89" t="s">
        <v>1546</v>
      </c>
      <c r="F67" s="32" t="s">
        <v>28</v>
      </c>
      <c r="G67" s="21" t="s">
        <v>270</v>
      </c>
      <c r="H67" s="82">
        <v>201</v>
      </c>
      <c r="I67" s="83" t="str">
        <f>VLOOKUP(H67,Autorizabile!$A$4:$C$347,2,FALSE)</f>
        <v>Silvicultură şi exploatare forestieră</v>
      </c>
      <c r="J67" s="83" t="str">
        <f>VLOOKUP(H67,Autorizabile!$A$4:$C$347,3,FALSE)</f>
        <v>Pe unitate de bază/producţie**)</v>
      </c>
      <c r="K67" s="91">
        <v>220</v>
      </c>
    </row>
    <row r="68" spans="1:11" ht="21">
      <c r="A68" s="74"/>
      <c r="B68" s="75">
        <v>23</v>
      </c>
      <c r="C68" s="73"/>
      <c r="D68" s="29" t="s">
        <v>1573</v>
      </c>
      <c r="E68" s="44"/>
      <c r="F68" s="30"/>
      <c r="G68" s="21" t="s">
        <v>268</v>
      </c>
      <c r="H68" s="62"/>
      <c r="I68" s="56"/>
      <c r="J68" s="56"/>
      <c r="K68" s="64"/>
    </row>
    <row r="69" spans="1:11" ht="18">
      <c r="A69" s="103"/>
      <c r="B69" s="105"/>
      <c r="C69" s="97">
        <v>230</v>
      </c>
      <c r="D69" s="99" t="s">
        <v>1574</v>
      </c>
      <c r="E69" s="41" t="s">
        <v>1528</v>
      </c>
      <c r="F69" s="20" t="s">
        <v>26</v>
      </c>
      <c r="G69" s="21" t="s">
        <v>267</v>
      </c>
      <c r="H69" s="62">
        <v>112</v>
      </c>
      <c r="I69" s="56"/>
      <c r="J69" s="56"/>
      <c r="K69" s="101">
        <v>230</v>
      </c>
    </row>
    <row r="70" spans="1:11" ht="18">
      <c r="A70" s="108"/>
      <c r="B70" s="109"/>
      <c r="C70" s="110"/>
      <c r="D70" s="111"/>
      <c r="E70" s="46" t="s">
        <v>1537</v>
      </c>
      <c r="F70" s="33" t="s">
        <v>27</v>
      </c>
      <c r="G70" s="21" t="s">
        <v>269</v>
      </c>
      <c r="H70" s="62">
        <v>113</v>
      </c>
      <c r="I70" s="56"/>
      <c r="J70" s="56"/>
      <c r="K70" s="121"/>
    </row>
    <row r="71" spans="1:11" s="84" customFormat="1" ht="25.5">
      <c r="A71" s="114"/>
      <c r="B71" s="116"/>
      <c r="C71" s="118"/>
      <c r="D71" s="120"/>
      <c r="E71" s="81" t="s">
        <v>1546</v>
      </c>
      <c r="F71" s="22" t="s">
        <v>28</v>
      </c>
      <c r="G71" s="21" t="s">
        <v>270</v>
      </c>
      <c r="H71" s="82">
        <v>201</v>
      </c>
      <c r="I71" s="83" t="str">
        <f>VLOOKUP(H71,Autorizabile!$A$4:$C$347,2,FALSE)</f>
        <v>Silvicultură şi exploatare forestieră</v>
      </c>
      <c r="J71" s="83" t="str">
        <f>VLOOKUP(H71,Autorizabile!$A$4:$C$347,3,FALSE)</f>
        <v>Pe unitate de bază/producţie**)</v>
      </c>
      <c r="K71" s="107"/>
    </row>
    <row r="72" spans="1:11" ht="15">
      <c r="A72" s="74"/>
      <c r="B72" s="75">
        <v>24</v>
      </c>
      <c r="C72" s="73"/>
      <c r="D72" s="29" t="s">
        <v>1575</v>
      </c>
      <c r="E72" s="44"/>
      <c r="F72" s="30"/>
      <c r="G72" s="21" t="s">
        <v>268</v>
      </c>
      <c r="H72" s="62"/>
      <c r="I72" s="56"/>
      <c r="J72" s="56"/>
      <c r="K72" s="64"/>
    </row>
    <row r="73" spans="1:11" ht="15">
      <c r="A73" s="103"/>
      <c r="B73" s="105"/>
      <c r="C73" s="97">
        <v>240</v>
      </c>
      <c r="D73" s="99" t="s">
        <v>1575</v>
      </c>
      <c r="E73" s="41">
        <v>202</v>
      </c>
      <c r="F73" s="20">
        <v>202</v>
      </c>
      <c r="G73" s="21" t="s">
        <v>281</v>
      </c>
      <c r="H73" s="62">
        <v>202</v>
      </c>
      <c r="I73" s="56"/>
      <c r="J73" s="56"/>
      <c r="K73" s="101">
        <v>240</v>
      </c>
    </row>
    <row r="74" spans="1:11" ht="18">
      <c r="A74" s="104"/>
      <c r="B74" s="106"/>
      <c r="C74" s="98"/>
      <c r="D74" s="100"/>
      <c r="E74" s="42" t="s">
        <v>1576</v>
      </c>
      <c r="F74" s="22" t="s">
        <v>35</v>
      </c>
      <c r="G74" s="21" t="s">
        <v>282</v>
      </c>
      <c r="H74" s="62">
        <v>7414</v>
      </c>
      <c r="I74" s="56"/>
      <c r="J74" s="56"/>
      <c r="K74" s="102"/>
    </row>
    <row r="75" spans="1:11" ht="15">
      <c r="A75" s="71">
        <v>3</v>
      </c>
      <c r="B75" s="72"/>
      <c r="C75" s="73"/>
      <c r="D75" s="29" t="s">
        <v>1577</v>
      </c>
      <c r="E75" s="44"/>
      <c r="F75" s="30"/>
      <c r="G75" s="21" t="s">
        <v>268</v>
      </c>
      <c r="H75" s="62"/>
      <c r="I75" s="56"/>
      <c r="J75" s="56"/>
      <c r="K75" s="64"/>
    </row>
    <row r="76" spans="1:11" ht="15">
      <c r="A76" s="74"/>
      <c r="B76" s="75">
        <v>31</v>
      </c>
      <c r="C76" s="73"/>
      <c r="D76" s="29" t="s">
        <v>1578</v>
      </c>
      <c r="E76" s="44"/>
      <c r="F76" s="30"/>
      <c r="G76" s="21" t="s">
        <v>268</v>
      </c>
      <c r="H76" s="62"/>
      <c r="I76" s="56"/>
      <c r="J76" s="56"/>
      <c r="K76" s="64"/>
    </row>
    <row r="77" spans="1:11" ht="18">
      <c r="A77" s="74"/>
      <c r="B77" s="72"/>
      <c r="C77" s="76">
        <v>311</v>
      </c>
      <c r="D77" s="29" t="s">
        <v>1579</v>
      </c>
      <c r="E77" s="45" t="s">
        <v>1580</v>
      </c>
      <c r="F77" s="32" t="s">
        <v>36</v>
      </c>
      <c r="G77" s="21" t="s">
        <v>283</v>
      </c>
      <c r="H77" s="62">
        <v>501</v>
      </c>
      <c r="I77" s="56"/>
      <c r="J77" s="56"/>
      <c r="K77" s="63">
        <v>311</v>
      </c>
    </row>
    <row r="78" spans="1:11" ht="18">
      <c r="A78" s="74"/>
      <c r="B78" s="72"/>
      <c r="C78" s="76">
        <v>312</v>
      </c>
      <c r="D78" s="29" t="s">
        <v>1581</v>
      </c>
      <c r="E78" s="45" t="s">
        <v>1580</v>
      </c>
      <c r="F78" s="32" t="s">
        <v>36</v>
      </c>
      <c r="G78" s="21" t="s">
        <v>283</v>
      </c>
      <c r="H78" s="62">
        <v>501</v>
      </c>
      <c r="I78" s="56"/>
      <c r="J78" s="56"/>
      <c r="K78" s="63">
        <v>312</v>
      </c>
    </row>
    <row r="79" spans="1:11" ht="15">
      <c r="A79" s="74"/>
      <c r="B79" s="75">
        <v>32</v>
      </c>
      <c r="C79" s="73"/>
      <c r="D79" s="29" t="s">
        <v>1582</v>
      </c>
      <c r="E79" s="44"/>
      <c r="F79" s="30"/>
      <c r="G79" s="21" t="s">
        <v>268</v>
      </c>
      <c r="H79" s="62"/>
      <c r="I79" s="56"/>
      <c r="J79" s="56"/>
      <c r="K79" s="64"/>
    </row>
    <row r="80" spans="1:11" s="84" customFormat="1" ht="18">
      <c r="A80" s="85"/>
      <c r="B80" s="86"/>
      <c r="C80" s="87">
        <v>321</v>
      </c>
      <c r="D80" s="88" t="s">
        <v>1583</v>
      </c>
      <c r="E80" s="89" t="s">
        <v>1584</v>
      </c>
      <c r="F80" s="32" t="s">
        <v>37</v>
      </c>
      <c r="G80" s="21" t="s">
        <v>284</v>
      </c>
      <c r="H80" s="82">
        <v>502</v>
      </c>
      <c r="I80" s="83" t="str">
        <f>VLOOKUP(H80,Autorizabile!$A$4:$C$347,2,FALSE)</f>
        <v>Piscicultură</v>
      </c>
      <c r="J80" s="83">
        <f>VLOOKUP(H80,Autorizabile!$A$4:$C$347,3,FALSE)</f>
        <v>0</v>
      </c>
      <c r="K80" s="91">
        <v>321</v>
      </c>
    </row>
    <row r="81" spans="1:11" s="84" customFormat="1" ht="18">
      <c r="A81" s="113"/>
      <c r="B81" s="115"/>
      <c r="C81" s="117">
        <v>322</v>
      </c>
      <c r="D81" s="119" t="s">
        <v>1585</v>
      </c>
      <c r="E81" s="90" t="s">
        <v>1584</v>
      </c>
      <c r="F81" s="20" t="s">
        <v>37</v>
      </c>
      <c r="G81" s="21" t="s">
        <v>284</v>
      </c>
      <c r="H81" s="82">
        <v>502</v>
      </c>
      <c r="I81" s="83" t="str">
        <f>VLOOKUP(H81,Autorizabile!$A$4:$C$347,2,FALSE)</f>
        <v>Piscicultură</v>
      </c>
      <c r="J81" s="83">
        <f>VLOOKUP(H81,Autorizabile!$A$4:$C$347,3,FALSE)</f>
        <v>0</v>
      </c>
      <c r="K81" s="112">
        <v>322</v>
      </c>
    </row>
    <row r="82" spans="1:11" s="84" customFormat="1" ht="18">
      <c r="A82" s="114"/>
      <c r="B82" s="116"/>
      <c r="C82" s="118"/>
      <c r="D82" s="120"/>
      <c r="E82" s="81" t="s">
        <v>1556</v>
      </c>
      <c r="F82" s="22" t="s">
        <v>31</v>
      </c>
      <c r="G82" s="21" t="s">
        <v>273</v>
      </c>
      <c r="H82" s="82">
        <v>125</v>
      </c>
      <c r="I82" s="83" t="str">
        <f>VLOOKUP(H82,Autorizabile!$A$4:$C$347,2,FALSE)</f>
        <v>Creşterea altor animale</v>
      </c>
      <c r="J82" s="83" t="str">
        <f>VLOOKUP(H82,Autorizabile!$A$4:$C$347,3,FALSE)</f>
        <v>&gt; 500 locuri</v>
      </c>
      <c r="K82" s="107"/>
    </row>
    <row r="83" spans="1:11" s="27" customFormat="1" ht="12.75">
      <c r="A83" s="24" t="s">
        <v>1586</v>
      </c>
      <c r="B83" s="43"/>
      <c r="C83" s="25"/>
      <c r="D83" s="25"/>
      <c r="E83" s="43"/>
      <c r="F83" s="25"/>
      <c r="G83" s="25"/>
      <c r="H83" s="62"/>
      <c r="I83" s="56"/>
      <c r="J83" s="56"/>
      <c r="K83" s="49"/>
    </row>
    <row r="84" spans="1:11" ht="15">
      <c r="A84" s="71">
        <v>5</v>
      </c>
      <c r="B84" s="72"/>
      <c r="C84" s="73"/>
      <c r="D84" s="29" t="s">
        <v>1587</v>
      </c>
      <c r="E84" s="44"/>
      <c r="F84" s="30"/>
      <c r="G84" s="31"/>
      <c r="H84" s="62"/>
      <c r="I84" s="56"/>
      <c r="J84" s="56"/>
      <c r="K84" s="64"/>
    </row>
    <row r="85" spans="1:11" ht="15">
      <c r="A85" s="74"/>
      <c r="B85" s="75">
        <v>51</v>
      </c>
      <c r="C85" s="73"/>
      <c r="D85" s="29" t="s">
        <v>1588</v>
      </c>
      <c r="E85" s="44"/>
      <c r="F85" s="30"/>
      <c r="G85" s="31"/>
      <c r="H85" s="62"/>
      <c r="I85" s="56"/>
      <c r="J85" s="56"/>
      <c r="K85" s="64"/>
    </row>
    <row r="86" spans="1:11" s="84" customFormat="1" ht="25.5">
      <c r="A86" s="85"/>
      <c r="B86" s="86"/>
      <c r="C86" s="87">
        <v>510</v>
      </c>
      <c r="D86" s="88" t="s">
        <v>1588</v>
      </c>
      <c r="E86" s="89" t="s">
        <v>1589</v>
      </c>
      <c r="F86" s="32" t="s">
        <v>38</v>
      </c>
      <c r="G86" s="21" t="s">
        <v>285</v>
      </c>
      <c r="H86" s="82">
        <v>1010</v>
      </c>
      <c r="I86" s="83" t="str">
        <f>VLOOKUP(H86,Autorizabile!$A$4:$C$347,2,FALSE)</f>
        <v>Extracţia şi prepararea cărbunelui superior (PCS &gt; 23865 kJ/kg)</v>
      </c>
      <c r="J86" s="83">
        <f>VLOOKUP(H86,Autorizabile!$A$4:$C$347,3,FALSE)</f>
        <v>0</v>
      </c>
      <c r="K86" s="91">
        <v>510</v>
      </c>
    </row>
    <row r="87" spans="1:11" ht="15">
      <c r="A87" s="74"/>
      <c r="B87" s="75">
        <v>52</v>
      </c>
      <c r="C87" s="73"/>
      <c r="D87" s="29" t="s">
        <v>1590</v>
      </c>
      <c r="E87" s="44"/>
      <c r="F87" s="30"/>
      <c r="G87" s="21" t="s">
        <v>268</v>
      </c>
      <c r="H87" s="62"/>
      <c r="I87" s="56"/>
      <c r="J87" s="56"/>
      <c r="K87" s="64"/>
    </row>
    <row r="88" spans="1:11" s="84" customFormat="1" ht="25.5">
      <c r="A88" s="85"/>
      <c r="B88" s="86"/>
      <c r="C88" s="87">
        <v>520</v>
      </c>
      <c r="D88" s="88" t="s">
        <v>1590</v>
      </c>
      <c r="E88" s="89" t="s">
        <v>1591</v>
      </c>
      <c r="F88" s="32" t="s">
        <v>39</v>
      </c>
      <c r="G88" s="21" t="s">
        <v>286</v>
      </c>
      <c r="H88" s="82">
        <v>1020</v>
      </c>
      <c r="I88" s="83" t="str">
        <f>VLOOKUP(H88,Autorizabile!$A$4:$C$347,2,FALSE)</f>
        <v>Extracţia şi prepararea cărbunelui inferior (PCS &lt;&lt;/p&gt; 23865 kJ/kg)</v>
      </c>
      <c r="J88" s="83">
        <f>VLOOKUP(H88,Autorizabile!$A$4:$C$347,3,FALSE)</f>
        <v>0</v>
      </c>
      <c r="K88" s="91">
        <v>520</v>
      </c>
    </row>
    <row r="89" spans="1:11" ht="15">
      <c r="A89" s="71">
        <v>6</v>
      </c>
      <c r="B89" s="72"/>
      <c r="C89" s="73"/>
      <c r="D89" s="29" t="s">
        <v>1592</v>
      </c>
      <c r="E89" s="44"/>
      <c r="F89" s="30"/>
      <c r="G89" s="21" t="s">
        <v>268</v>
      </c>
      <c r="H89" s="62"/>
      <c r="I89" s="56"/>
      <c r="J89" s="56"/>
      <c r="K89" s="64"/>
    </row>
    <row r="90" spans="1:11" ht="15">
      <c r="A90" s="74"/>
      <c r="B90" s="75">
        <v>61</v>
      </c>
      <c r="C90" s="73"/>
      <c r="D90" s="29" t="s">
        <v>1593</v>
      </c>
      <c r="E90" s="44"/>
      <c r="F90" s="30"/>
      <c r="G90" s="21" t="s">
        <v>268</v>
      </c>
      <c r="H90" s="62"/>
      <c r="I90" s="56"/>
      <c r="J90" s="56"/>
      <c r="K90" s="64"/>
    </row>
    <row r="91" spans="1:11" s="84" customFormat="1" ht="18">
      <c r="A91" s="85"/>
      <c r="B91" s="86"/>
      <c r="C91" s="87">
        <v>610</v>
      </c>
      <c r="D91" s="88" t="s">
        <v>1593</v>
      </c>
      <c r="E91" s="89" t="s">
        <v>1594</v>
      </c>
      <c r="F91" s="32" t="s">
        <v>40</v>
      </c>
      <c r="G91" s="21" t="s">
        <v>287</v>
      </c>
      <c r="H91" s="82">
        <v>1110</v>
      </c>
      <c r="I91" s="83" t="str">
        <f>VLOOKUP(H91,Autorizabile!$A$4:$C$347,2,FALSE)</f>
        <v>Extracţia hidrocarburilor</v>
      </c>
      <c r="J91" s="83">
        <f>VLOOKUP(H91,Autorizabile!$A$4:$C$347,3,FALSE)</f>
        <v>0</v>
      </c>
      <c r="K91" s="91">
        <v>610</v>
      </c>
    </row>
    <row r="92" spans="1:11" ht="15">
      <c r="A92" s="74"/>
      <c r="B92" s="75">
        <v>62</v>
      </c>
      <c r="C92" s="73"/>
      <c r="D92" s="29" t="s">
        <v>1595</v>
      </c>
      <c r="E92" s="44"/>
      <c r="F92" s="30"/>
      <c r="G92" s="21" t="s">
        <v>268</v>
      </c>
      <c r="H92" s="62"/>
      <c r="I92" s="56"/>
      <c r="J92" s="56"/>
      <c r="K92" s="64"/>
    </row>
    <row r="93" spans="1:11" s="84" customFormat="1" ht="18">
      <c r="A93" s="85"/>
      <c r="B93" s="86"/>
      <c r="C93" s="87">
        <v>620</v>
      </c>
      <c r="D93" s="88" t="s">
        <v>1595</v>
      </c>
      <c r="E93" s="89" t="s">
        <v>1594</v>
      </c>
      <c r="F93" s="32" t="s">
        <v>40</v>
      </c>
      <c r="G93" s="21" t="s">
        <v>287</v>
      </c>
      <c r="H93" s="82">
        <v>1110</v>
      </c>
      <c r="I93" s="83" t="str">
        <f>VLOOKUP(H93,Autorizabile!$A$4:$C$347,2,FALSE)</f>
        <v>Extracţia hidrocarburilor</v>
      </c>
      <c r="J93" s="83">
        <f>VLOOKUP(H93,Autorizabile!$A$4:$C$347,3,FALSE)</f>
        <v>0</v>
      </c>
      <c r="K93" s="91">
        <v>620</v>
      </c>
    </row>
    <row r="94" spans="1:11" ht="15">
      <c r="A94" s="71">
        <v>7</v>
      </c>
      <c r="B94" s="72"/>
      <c r="C94" s="73"/>
      <c r="D94" s="29" t="s">
        <v>1596</v>
      </c>
      <c r="E94" s="44"/>
      <c r="F94" s="30"/>
      <c r="G94" s="21" t="s">
        <v>268</v>
      </c>
      <c r="H94" s="62"/>
      <c r="I94" s="56"/>
      <c r="J94" s="56"/>
      <c r="K94" s="64"/>
    </row>
    <row r="95" spans="1:11" ht="15">
      <c r="A95" s="74"/>
      <c r="B95" s="75">
        <v>71</v>
      </c>
      <c r="C95" s="73"/>
      <c r="D95" s="29" t="s">
        <v>1597</v>
      </c>
      <c r="E95" s="44"/>
      <c r="F95" s="30"/>
      <c r="G95" s="21" t="s">
        <v>268</v>
      </c>
      <c r="H95" s="62"/>
      <c r="I95" s="56"/>
      <c r="J95" s="56"/>
      <c r="K95" s="64"/>
    </row>
    <row r="96" spans="1:11" s="84" customFormat="1" ht="18">
      <c r="A96" s="85"/>
      <c r="B96" s="86"/>
      <c r="C96" s="87">
        <v>710</v>
      </c>
      <c r="D96" s="88" t="s">
        <v>1597</v>
      </c>
      <c r="E96" s="89" t="s">
        <v>1598</v>
      </c>
      <c r="F96" s="32" t="s">
        <v>41</v>
      </c>
      <c r="G96" s="21" t="s">
        <v>288</v>
      </c>
      <c r="H96" s="82">
        <v>1310</v>
      </c>
      <c r="I96" s="83" t="str">
        <f>VLOOKUP(H96,Autorizabile!$A$4:$C$347,2,FALSE)</f>
        <v>Extracţia şi prepararea minereurilor feroase</v>
      </c>
      <c r="J96" s="83">
        <f>VLOOKUP(H96,Autorizabile!$A$4:$C$347,3,FALSE)</f>
        <v>0</v>
      </c>
      <c r="K96" s="91">
        <v>710</v>
      </c>
    </row>
    <row r="97" spans="1:11" ht="15">
      <c r="A97" s="74"/>
      <c r="B97" s="75">
        <v>72</v>
      </c>
      <c r="C97" s="73"/>
      <c r="D97" s="29" t="s">
        <v>1599</v>
      </c>
      <c r="E97" s="44"/>
      <c r="F97" s="30"/>
      <c r="G97" s="21" t="s">
        <v>268</v>
      </c>
      <c r="H97" s="62"/>
      <c r="I97" s="56"/>
      <c r="J97" s="56"/>
      <c r="K97" s="64"/>
    </row>
    <row r="98" spans="1:11" s="84" customFormat="1" ht="25.5">
      <c r="A98" s="85"/>
      <c r="B98" s="86"/>
      <c r="C98" s="87">
        <v>721</v>
      </c>
      <c r="D98" s="88" t="s">
        <v>1600</v>
      </c>
      <c r="E98" s="89" t="s">
        <v>1601</v>
      </c>
      <c r="F98" s="32" t="s">
        <v>42</v>
      </c>
      <c r="G98" s="21" t="s">
        <v>289</v>
      </c>
      <c r="H98" s="82">
        <v>1200</v>
      </c>
      <c r="I98" s="83" t="str">
        <f>VLOOKUP(H98,Autorizabile!$A$4:$C$347,2,FALSE)</f>
        <v>Extracţia şi prepararea minereurilor radioactive</v>
      </c>
      <c r="J98" s="83">
        <f>VLOOKUP(H98,Autorizabile!$A$4:$C$347,3,FALSE)</f>
        <v>0</v>
      </c>
      <c r="K98" s="91">
        <v>721</v>
      </c>
    </row>
    <row r="99" spans="1:11" s="84" customFormat="1" ht="38.25">
      <c r="A99" s="85"/>
      <c r="B99" s="86"/>
      <c r="C99" s="87">
        <v>729</v>
      </c>
      <c r="D99" s="88" t="s">
        <v>1602</v>
      </c>
      <c r="E99" s="89" t="s">
        <v>1603</v>
      </c>
      <c r="F99" s="32" t="s">
        <v>43</v>
      </c>
      <c r="G99" s="21" t="s">
        <v>290</v>
      </c>
      <c r="H99" s="82">
        <v>1320</v>
      </c>
      <c r="I99" s="83" t="str">
        <f>VLOOKUP(H99,Autorizabile!$A$4:$C$347,2,FALSE)</f>
        <v>Extracţia şi prepararea minereurilor neferoase şi rare (exclusiv minereurile radioactive)</v>
      </c>
      <c r="J99" s="83">
        <f>VLOOKUP(H99,Autorizabile!$A$4:$C$347,3,FALSE)</f>
        <v>0</v>
      </c>
      <c r="K99" s="91">
        <v>729</v>
      </c>
    </row>
    <row r="100" spans="1:11" ht="15">
      <c r="A100" s="71">
        <v>8</v>
      </c>
      <c r="B100" s="72"/>
      <c r="C100" s="73"/>
      <c r="D100" s="29" t="s">
        <v>1604</v>
      </c>
      <c r="E100" s="44"/>
      <c r="F100" s="30"/>
      <c r="G100" s="21" t="s">
        <v>268</v>
      </c>
      <c r="H100" s="62"/>
      <c r="I100" s="56"/>
      <c r="J100" s="56"/>
      <c r="K100" s="64"/>
    </row>
    <row r="101" spans="1:11" ht="15">
      <c r="A101" s="74"/>
      <c r="B101" s="75">
        <v>81</v>
      </c>
      <c r="C101" s="73"/>
      <c r="D101" s="29" t="s">
        <v>1605</v>
      </c>
      <c r="E101" s="44"/>
      <c r="F101" s="30"/>
      <c r="G101" s="21" t="s">
        <v>268</v>
      </c>
      <c r="H101" s="62"/>
      <c r="I101" s="56"/>
      <c r="J101" s="56"/>
      <c r="K101" s="64"/>
    </row>
    <row r="102" spans="1:11" s="84" customFormat="1" ht="18">
      <c r="A102" s="113"/>
      <c r="B102" s="115"/>
      <c r="C102" s="117">
        <v>811</v>
      </c>
      <c r="D102" s="119" t="s">
        <v>1606</v>
      </c>
      <c r="E102" s="90" t="s">
        <v>1607</v>
      </c>
      <c r="F102" s="20" t="s">
        <v>44</v>
      </c>
      <c r="G102" s="21" t="s">
        <v>291</v>
      </c>
      <c r="H102" s="82">
        <v>1411</v>
      </c>
      <c r="I102" s="83" t="str">
        <f>VLOOKUP(H102,Autorizabile!$A$4:$C$347,2,FALSE)</f>
        <v>Extracţia pietrei pentru construcţii</v>
      </c>
      <c r="J102" s="83">
        <f>VLOOKUP(H102,Autorizabile!$A$4:$C$347,3,FALSE)</f>
        <v>0</v>
      </c>
      <c r="K102" s="112" t="s">
        <v>794</v>
      </c>
    </row>
    <row r="103" spans="1:11" s="84" customFormat="1" ht="25.5">
      <c r="A103" s="122"/>
      <c r="B103" s="123"/>
      <c r="C103" s="124"/>
      <c r="D103" s="125"/>
      <c r="E103" s="92" t="s">
        <v>1608</v>
      </c>
      <c r="F103" s="33" t="s">
        <v>45</v>
      </c>
      <c r="G103" s="21" t="s">
        <v>292</v>
      </c>
      <c r="H103" s="82">
        <v>1412</v>
      </c>
      <c r="I103" s="83" t="str">
        <f>VLOOKUP(H103,Autorizabile!$A$4:$C$347,2,FALSE)</f>
        <v>Extracţia pietrei calcaroase, a gipsului şi a cretei</v>
      </c>
      <c r="J103" s="83">
        <f>VLOOKUP(H103,Autorizabile!$A$4:$C$347,3,FALSE)</f>
        <v>0</v>
      </c>
      <c r="K103" s="126"/>
    </row>
    <row r="104" spans="1:11" s="84" customFormat="1" ht="18">
      <c r="A104" s="114"/>
      <c r="B104" s="116"/>
      <c r="C104" s="118"/>
      <c r="D104" s="120"/>
      <c r="E104" s="81" t="s">
        <v>1609</v>
      </c>
      <c r="F104" s="22" t="s">
        <v>46</v>
      </c>
      <c r="G104" s="21" t="s">
        <v>293</v>
      </c>
      <c r="H104" s="82">
        <v>1413</v>
      </c>
      <c r="I104" s="83" t="str">
        <f>VLOOKUP(H104,Autorizabile!$A$4:$C$347,2,FALSE)</f>
        <v>Extracţia de ardezie</v>
      </c>
      <c r="J104" s="83">
        <f>VLOOKUP(H104,Autorizabile!$A$4:$C$347,3,FALSE)</f>
        <v>0</v>
      </c>
      <c r="K104" s="107"/>
    </row>
    <row r="105" spans="1:11" s="84" customFormat="1" ht="18">
      <c r="A105" s="113"/>
      <c r="B105" s="115"/>
      <c r="C105" s="117">
        <v>812</v>
      </c>
      <c r="D105" s="119" t="s">
        <v>1610</v>
      </c>
      <c r="E105" s="90" t="s">
        <v>1611</v>
      </c>
      <c r="F105" s="20" t="s">
        <v>47</v>
      </c>
      <c r="G105" s="21" t="s">
        <v>294</v>
      </c>
      <c r="H105" s="82">
        <v>1421</v>
      </c>
      <c r="I105" s="83" t="str">
        <f>VLOOKUP(H105,Autorizabile!$A$4:$C$347,2,FALSE)</f>
        <v>Extracţia pietrişului şi a nisipului</v>
      </c>
      <c r="J105" s="83">
        <f>VLOOKUP(H105,Autorizabile!$A$4:$C$347,3,FALSE)</f>
        <v>0</v>
      </c>
      <c r="K105" s="112" t="s">
        <v>794</v>
      </c>
    </row>
    <row r="106" spans="1:11" s="84" customFormat="1" ht="18">
      <c r="A106" s="114"/>
      <c r="B106" s="116"/>
      <c r="C106" s="118"/>
      <c r="D106" s="120"/>
      <c r="E106" s="81" t="s">
        <v>1612</v>
      </c>
      <c r="F106" s="22" t="s">
        <v>48</v>
      </c>
      <c r="G106" s="21" t="s">
        <v>295</v>
      </c>
      <c r="H106" s="82">
        <v>1422</v>
      </c>
      <c r="I106" s="83" t="str">
        <f>VLOOKUP(H106,Autorizabile!$A$4:$C$347,2,FALSE)</f>
        <v>Extracţia argilei şi a caolinului</v>
      </c>
      <c r="J106" s="83">
        <f>VLOOKUP(H106,Autorizabile!$A$4:$C$347,3,FALSE)</f>
        <v>0</v>
      </c>
      <c r="K106" s="107"/>
    </row>
    <row r="107" spans="1:11" ht="15">
      <c r="A107" s="74"/>
      <c r="B107" s="75">
        <v>89</v>
      </c>
      <c r="C107" s="73"/>
      <c r="D107" s="29" t="s">
        <v>1613</v>
      </c>
      <c r="E107" s="44"/>
      <c r="F107" s="30"/>
      <c r="G107" s="21" t="s">
        <v>268</v>
      </c>
      <c r="H107" s="62"/>
      <c r="I107" s="56"/>
      <c r="J107" s="56"/>
      <c r="K107" s="64"/>
    </row>
    <row r="108" spans="1:11" s="84" customFormat="1" ht="38.25">
      <c r="A108" s="85"/>
      <c r="B108" s="86"/>
      <c r="C108" s="87">
        <v>891</v>
      </c>
      <c r="D108" s="88" t="s">
        <v>1614</v>
      </c>
      <c r="E108" s="89" t="s">
        <v>1615</v>
      </c>
      <c r="F108" s="32" t="s">
        <v>49</v>
      </c>
      <c r="G108" s="21" t="s">
        <v>296</v>
      </c>
      <c r="H108" s="82">
        <v>1430</v>
      </c>
      <c r="I108" s="83" t="str">
        <f>VLOOKUP(H108,Autorizabile!$A$4:$C$347,2,FALSE)</f>
        <v>Extracţia şi prepararea minereurilor pentru industria chimică şi a îngrăşămintelor naturale</v>
      </c>
      <c r="J108" s="83">
        <f>VLOOKUP(H108,Autorizabile!$A$4:$C$347,3,FALSE)</f>
        <v>0</v>
      </c>
      <c r="K108" s="91">
        <v>891</v>
      </c>
    </row>
    <row r="109" spans="1:11" s="84" customFormat="1" ht="18">
      <c r="A109" s="85"/>
      <c r="B109" s="86"/>
      <c r="C109" s="87">
        <v>892</v>
      </c>
      <c r="D109" s="88" t="s">
        <v>1616</v>
      </c>
      <c r="E109" s="89" t="s">
        <v>1617</v>
      </c>
      <c r="F109" s="32" t="s">
        <v>50</v>
      </c>
      <c r="G109" s="21" t="s">
        <v>297</v>
      </c>
      <c r="H109" s="82">
        <v>1030</v>
      </c>
      <c r="I109" s="83" t="str">
        <f>VLOOKUP(H109,Autorizabile!$A$4:$C$347,2,FALSE)</f>
        <v>Extracţia şi prepararea turbei</v>
      </c>
      <c r="J109" s="83">
        <f>VLOOKUP(H109,Autorizabile!$A$4:$C$347,3,FALSE)</f>
        <v>0</v>
      </c>
      <c r="K109" s="91">
        <v>892</v>
      </c>
    </row>
    <row r="110" spans="1:11" s="84" customFormat="1" ht="18">
      <c r="A110" s="85"/>
      <c r="B110" s="86"/>
      <c r="C110" s="87">
        <v>893</v>
      </c>
      <c r="D110" s="88" t="s">
        <v>1618</v>
      </c>
      <c r="E110" s="89" t="s">
        <v>1619</v>
      </c>
      <c r="F110" s="32" t="s">
        <v>51</v>
      </c>
      <c r="G110" s="21" t="s">
        <v>298</v>
      </c>
      <c r="H110" s="82">
        <v>1440</v>
      </c>
      <c r="I110" s="83" t="str">
        <f>VLOOKUP(H110,Autorizabile!$A$4:$C$347,2,FALSE)</f>
        <v>Extracţia sării</v>
      </c>
      <c r="J110" s="83">
        <f>VLOOKUP(H110,Autorizabile!$A$4:$C$347,3,FALSE)</f>
        <v>0</v>
      </c>
      <c r="K110" s="91">
        <v>893</v>
      </c>
    </row>
    <row r="111" spans="1:11" s="84" customFormat="1" ht="18">
      <c r="A111" s="85"/>
      <c r="B111" s="86"/>
      <c r="C111" s="87">
        <v>899</v>
      </c>
      <c r="D111" s="88" t="s">
        <v>1613</v>
      </c>
      <c r="E111" s="89" t="s">
        <v>1620</v>
      </c>
      <c r="F111" s="32" t="s">
        <v>52</v>
      </c>
      <c r="G111" s="21" t="s">
        <v>299</v>
      </c>
      <c r="H111" s="82">
        <v>1450</v>
      </c>
      <c r="I111" s="83" t="str">
        <f>VLOOKUP(H111,Autorizabile!$A$4:$C$347,2,FALSE)</f>
        <v>Alte activităţi extractive</v>
      </c>
      <c r="J111" s="83">
        <f>VLOOKUP(H111,Autorizabile!$A$4:$C$347,3,FALSE)</f>
        <v>0</v>
      </c>
      <c r="K111" s="91">
        <v>899</v>
      </c>
    </row>
    <row r="112" spans="1:11" ht="15">
      <c r="A112" s="71">
        <v>9</v>
      </c>
      <c r="B112" s="72"/>
      <c r="C112" s="73"/>
      <c r="D112" s="29" t="s">
        <v>1621</v>
      </c>
      <c r="E112" s="44"/>
      <c r="F112" s="30"/>
      <c r="G112" s="21" t="s">
        <v>268</v>
      </c>
      <c r="H112" s="62"/>
      <c r="I112" s="56"/>
      <c r="J112" s="56"/>
      <c r="K112" s="64"/>
    </row>
    <row r="113" spans="1:11" ht="21">
      <c r="A113" s="74"/>
      <c r="B113" s="75">
        <v>91</v>
      </c>
      <c r="C113" s="73"/>
      <c r="D113" s="29" t="s">
        <v>1622</v>
      </c>
      <c r="E113" s="44"/>
      <c r="F113" s="30"/>
      <c r="G113" s="21" t="s">
        <v>268</v>
      </c>
      <c r="H113" s="62"/>
      <c r="I113" s="56"/>
      <c r="J113" s="56"/>
      <c r="K113" s="64"/>
    </row>
    <row r="114" spans="1:11" s="84" customFormat="1" ht="38.25">
      <c r="A114" s="113"/>
      <c r="B114" s="115"/>
      <c r="C114" s="117">
        <v>910</v>
      </c>
      <c r="D114" s="119" t="s">
        <v>1622</v>
      </c>
      <c r="E114" s="90">
        <v>1120</v>
      </c>
      <c r="F114" s="20">
        <v>1120</v>
      </c>
      <c r="G114" s="21" t="s">
        <v>300</v>
      </c>
      <c r="H114" s="82">
        <v>1120</v>
      </c>
      <c r="I114" s="83" t="str">
        <f>VLOOKUP(H114,Autorizabile!$A$4:$C$347,2,FALSE)</f>
        <v>Activităţi de servicii anexe extracţiei petrolului şi gazelor naturale (exclusiv prospecţiunile)</v>
      </c>
      <c r="J114" s="83">
        <f>VLOOKUP(H114,Autorizabile!$A$4:$C$347,3,FALSE)</f>
        <v>0</v>
      </c>
      <c r="K114" s="112">
        <v>910</v>
      </c>
    </row>
    <row r="115" spans="1:11" s="84" customFormat="1" ht="18">
      <c r="A115" s="114"/>
      <c r="B115" s="116"/>
      <c r="C115" s="118"/>
      <c r="D115" s="120"/>
      <c r="E115" s="81" t="s">
        <v>1594</v>
      </c>
      <c r="F115" s="22" t="s">
        <v>40</v>
      </c>
      <c r="G115" s="21" t="s">
        <v>287</v>
      </c>
      <c r="H115" s="82">
        <v>1110</v>
      </c>
      <c r="I115" s="83" t="str">
        <f>VLOOKUP(H115,Autorizabile!$A$4:$C$347,2,FALSE)</f>
        <v>Extracţia hidrocarburilor</v>
      </c>
      <c r="J115" s="83">
        <f>VLOOKUP(H115,Autorizabile!$A$4:$C$347,3,FALSE)</f>
        <v>0</v>
      </c>
      <c r="K115" s="107"/>
    </row>
    <row r="116" spans="1:11" ht="15">
      <c r="A116" s="74"/>
      <c r="B116" s="75">
        <v>99</v>
      </c>
      <c r="C116" s="73"/>
      <c r="D116" s="29" t="s">
        <v>1623</v>
      </c>
      <c r="E116" s="44"/>
      <c r="F116" s="30"/>
      <c r="G116" s="21" t="s">
        <v>268</v>
      </c>
      <c r="H116" s="62"/>
      <c r="I116" s="56"/>
      <c r="J116" s="56"/>
      <c r="K116" s="64"/>
    </row>
    <row r="117" spans="1:11" s="84" customFormat="1" ht="25.5">
      <c r="A117" s="113"/>
      <c r="B117" s="115"/>
      <c r="C117" s="117">
        <v>990</v>
      </c>
      <c r="D117" s="119" t="s">
        <v>1623</v>
      </c>
      <c r="E117" s="90" t="s">
        <v>1589</v>
      </c>
      <c r="F117" s="20" t="s">
        <v>38</v>
      </c>
      <c r="G117" s="21" t="s">
        <v>285</v>
      </c>
      <c r="H117" s="82">
        <v>1010</v>
      </c>
      <c r="I117" s="83" t="str">
        <f>VLOOKUP(H117,Autorizabile!$A$4:$C$347,2,FALSE)</f>
        <v>Extracţia şi prepararea cărbunelui superior (PCS &gt; 23865 kJ/kg)</v>
      </c>
      <c r="J117" s="83">
        <f>VLOOKUP(H117,Autorizabile!$A$4:$C$347,3,FALSE)</f>
        <v>0</v>
      </c>
      <c r="K117" s="112">
        <v>990</v>
      </c>
    </row>
    <row r="118" spans="1:11" s="84" customFormat="1" ht="25.5">
      <c r="A118" s="122"/>
      <c r="B118" s="123"/>
      <c r="C118" s="124"/>
      <c r="D118" s="125"/>
      <c r="E118" s="92" t="s">
        <v>1591</v>
      </c>
      <c r="F118" s="33" t="s">
        <v>39</v>
      </c>
      <c r="G118" s="21" t="s">
        <v>286</v>
      </c>
      <c r="H118" s="82">
        <v>1020</v>
      </c>
      <c r="I118" s="83" t="str">
        <f>VLOOKUP(H118,Autorizabile!$A$4:$C$347,2,FALSE)</f>
        <v>Extracţia şi prepararea cărbunelui inferior (PCS &lt;&lt;/p&gt; 23865 kJ/kg)</v>
      </c>
      <c r="J118" s="83">
        <f>VLOOKUP(H118,Autorizabile!$A$4:$C$347,3,FALSE)</f>
        <v>0</v>
      </c>
      <c r="K118" s="126"/>
    </row>
    <row r="119" spans="1:11" s="84" customFormat="1" ht="18">
      <c r="A119" s="122"/>
      <c r="B119" s="123"/>
      <c r="C119" s="124"/>
      <c r="D119" s="125"/>
      <c r="E119" s="92" t="s">
        <v>1617</v>
      </c>
      <c r="F119" s="33" t="s">
        <v>50</v>
      </c>
      <c r="G119" s="21" t="s">
        <v>297</v>
      </c>
      <c r="H119" s="82">
        <v>1030</v>
      </c>
      <c r="I119" s="83" t="str">
        <f>VLOOKUP(H119,Autorizabile!$A$4:$C$347,2,FALSE)</f>
        <v>Extracţia şi prepararea turbei</v>
      </c>
      <c r="J119" s="83">
        <f>VLOOKUP(H119,Autorizabile!$A$4:$C$347,3,FALSE)</f>
        <v>0</v>
      </c>
      <c r="K119" s="126"/>
    </row>
    <row r="120" spans="1:11" s="84" customFormat="1" ht="25.5">
      <c r="A120" s="122"/>
      <c r="B120" s="123"/>
      <c r="C120" s="124"/>
      <c r="D120" s="125"/>
      <c r="E120" s="92" t="s">
        <v>1601</v>
      </c>
      <c r="F120" s="33" t="s">
        <v>42</v>
      </c>
      <c r="G120" s="21" t="s">
        <v>289</v>
      </c>
      <c r="H120" s="82">
        <v>1200</v>
      </c>
      <c r="I120" s="83" t="str">
        <f>VLOOKUP(H120,Autorizabile!$A$4:$C$347,2,FALSE)</f>
        <v>Extracţia şi prepararea minereurilor radioactive</v>
      </c>
      <c r="J120" s="83">
        <f>VLOOKUP(H120,Autorizabile!$A$4:$C$347,3,FALSE)</f>
        <v>0</v>
      </c>
      <c r="K120" s="126"/>
    </row>
    <row r="121" spans="1:11" s="84" customFormat="1" ht="18">
      <c r="A121" s="122"/>
      <c r="B121" s="123"/>
      <c r="C121" s="124"/>
      <c r="D121" s="125"/>
      <c r="E121" s="92" t="s">
        <v>1598</v>
      </c>
      <c r="F121" s="33" t="s">
        <v>41</v>
      </c>
      <c r="G121" s="21" t="s">
        <v>288</v>
      </c>
      <c r="H121" s="82">
        <v>1310</v>
      </c>
      <c r="I121" s="83" t="str">
        <f>VLOOKUP(H121,Autorizabile!$A$4:$C$347,2,FALSE)</f>
        <v>Extracţia şi prepararea minereurilor feroase</v>
      </c>
      <c r="J121" s="83">
        <f>VLOOKUP(H121,Autorizabile!$A$4:$C$347,3,FALSE)</f>
        <v>0</v>
      </c>
      <c r="K121" s="126"/>
    </row>
    <row r="122" spans="1:11" s="84" customFormat="1" ht="38.25">
      <c r="A122" s="122"/>
      <c r="B122" s="123"/>
      <c r="C122" s="124"/>
      <c r="D122" s="125"/>
      <c r="E122" s="92" t="s">
        <v>1603</v>
      </c>
      <c r="F122" s="33" t="s">
        <v>43</v>
      </c>
      <c r="G122" s="21" t="s">
        <v>290</v>
      </c>
      <c r="H122" s="82">
        <v>1320</v>
      </c>
      <c r="I122" s="83" t="str">
        <f>VLOOKUP(H122,Autorizabile!$A$4:$C$347,2,FALSE)</f>
        <v>Extracţia şi prepararea minereurilor neferoase şi rare (exclusiv minereurile radioactive)</v>
      </c>
      <c r="J122" s="83">
        <f>VLOOKUP(H122,Autorizabile!$A$4:$C$347,3,FALSE)</f>
        <v>0</v>
      </c>
      <c r="K122" s="126"/>
    </row>
    <row r="123" spans="1:11" s="84" customFormat="1" ht="18">
      <c r="A123" s="122"/>
      <c r="B123" s="123"/>
      <c r="C123" s="124"/>
      <c r="D123" s="125"/>
      <c r="E123" s="92" t="s">
        <v>1607</v>
      </c>
      <c r="F123" s="33" t="s">
        <v>44</v>
      </c>
      <c r="G123" s="21" t="s">
        <v>291</v>
      </c>
      <c r="H123" s="82">
        <v>1411</v>
      </c>
      <c r="I123" s="83" t="str">
        <f>VLOOKUP(H123,Autorizabile!$A$4:$C$347,2,FALSE)</f>
        <v>Extracţia pietrei pentru construcţii</v>
      </c>
      <c r="J123" s="83">
        <f>VLOOKUP(H123,Autorizabile!$A$4:$C$347,3,FALSE)</f>
        <v>0</v>
      </c>
      <c r="K123" s="126"/>
    </row>
    <row r="124" spans="1:11" s="84" customFormat="1" ht="25.5">
      <c r="A124" s="122"/>
      <c r="B124" s="123"/>
      <c r="C124" s="124"/>
      <c r="D124" s="125"/>
      <c r="E124" s="92" t="s">
        <v>1608</v>
      </c>
      <c r="F124" s="33" t="s">
        <v>45</v>
      </c>
      <c r="G124" s="21" t="s">
        <v>292</v>
      </c>
      <c r="H124" s="82">
        <v>1412</v>
      </c>
      <c r="I124" s="83" t="str">
        <f>VLOOKUP(H124,Autorizabile!$A$4:$C$347,2,FALSE)</f>
        <v>Extracţia pietrei calcaroase, a gipsului şi a cretei</v>
      </c>
      <c r="J124" s="83">
        <f>VLOOKUP(H124,Autorizabile!$A$4:$C$347,3,FALSE)</f>
        <v>0</v>
      </c>
      <c r="K124" s="126"/>
    </row>
    <row r="125" spans="1:11" s="84" customFormat="1" ht="18">
      <c r="A125" s="122"/>
      <c r="B125" s="123"/>
      <c r="C125" s="124"/>
      <c r="D125" s="125"/>
      <c r="E125" s="92" t="s">
        <v>1609</v>
      </c>
      <c r="F125" s="33" t="s">
        <v>46</v>
      </c>
      <c r="G125" s="21" t="s">
        <v>293</v>
      </c>
      <c r="H125" s="82">
        <v>1413</v>
      </c>
      <c r="I125" s="83" t="str">
        <f>VLOOKUP(H125,Autorizabile!$A$4:$C$347,2,FALSE)</f>
        <v>Extracţia de ardezie</v>
      </c>
      <c r="J125" s="83">
        <f>VLOOKUP(H125,Autorizabile!$A$4:$C$347,3,FALSE)</f>
        <v>0</v>
      </c>
      <c r="K125" s="126"/>
    </row>
    <row r="126" spans="1:11" s="84" customFormat="1" ht="18">
      <c r="A126" s="122"/>
      <c r="B126" s="123"/>
      <c r="C126" s="124"/>
      <c r="D126" s="125"/>
      <c r="E126" s="92" t="s">
        <v>1611</v>
      </c>
      <c r="F126" s="33" t="s">
        <v>47</v>
      </c>
      <c r="G126" s="21" t="s">
        <v>294</v>
      </c>
      <c r="H126" s="82">
        <v>1421</v>
      </c>
      <c r="I126" s="83" t="str">
        <f>VLOOKUP(H126,Autorizabile!$A$4:$C$347,2,FALSE)</f>
        <v>Extracţia pietrişului şi a nisipului</v>
      </c>
      <c r="J126" s="83">
        <f>VLOOKUP(H126,Autorizabile!$A$4:$C$347,3,FALSE)</f>
        <v>0</v>
      </c>
      <c r="K126" s="126"/>
    </row>
    <row r="127" spans="1:11" s="84" customFormat="1" ht="18">
      <c r="A127" s="122"/>
      <c r="B127" s="123"/>
      <c r="C127" s="124"/>
      <c r="D127" s="125"/>
      <c r="E127" s="92" t="s">
        <v>1612</v>
      </c>
      <c r="F127" s="33" t="s">
        <v>48</v>
      </c>
      <c r="G127" s="21" t="s">
        <v>295</v>
      </c>
      <c r="H127" s="82">
        <v>1422</v>
      </c>
      <c r="I127" s="83" t="str">
        <f>VLOOKUP(H127,Autorizabile!$A$4:$C$347,2,FALSE)</f>
        <v>Extracţia argilei şi a caolinului</v>
      </c>
      <c r="J127" s="83">
        <f>VLOOKUP(H127,Autorizabile!$A$4:$C$347,3,FALSE)</f>
        <v>0</v>
      </c>
      <c r="K127" s="126"/>
    </row>
    <row r="128" spans="1:11" s="84" customFormat="1" ht="38.25">
      <c r="A128" s="122"/>
      <c r="B128" s="123"/>
      <c r="C128" s="124"/>
      <c r="D128" s="125"/>
      <c r="E128" s="92" t="s">
        <v>1615</v>
      </c>
      <c r="F128" s="33" t="s">
        <v>49</v>
      </c>
      <c r="G128" s="21" t="s">
        <v>296</v>
      </c>
      <c r="H128" s="82">
        <v>1430</v>
      </c>
      <c r="I128" s="83" t="str">
        <f>VLOOKUP(H128,Autorizabile!$A$4:$C$347,2,FALSE)</f>
        <v>Extracţia şi prepararea minereurilor pentru industria chimică şi a îngrăşămintelor naturale</v>
      </c>
      <c r="J128" s="83">
        <f>VLOOKUP(H128,Autorizabile!$A$4:$C$347,3,FALSE)</f>
        <v>0</v>
      </c>
      <c r="K128" s="126"/>
    </row>
    <row r="129" spans="1:11" s="84" customFormat="1" ht="18">
      <c r="A129" s="122"/>
      <c r="B129" s="123"/>
      <c r="C129" s="124"/>
      <c r="D129" s="125"/>
      <c r="E129" s="92" t="s">
        <v>1619</v>
      </c>
      <c r="F129" s="33" t="s">
        <v>51</v>
      </c>
      <c r="G129" s="21" t="s">
        <v>298</v>
      </c>
      <c r="H129" s="82">
        <v>1440</v>
      </c>
      <c r="I129" s="83" t="str">
        <f>VLOOKUP(H129,Autorizabile!$A$4:$C$347,2,FALSE)</f>
        <v>Extracţia sării</v>
      </c>
      <c r="J129" s="83">
        <f>VLOOKUP(H129,Autorizabile!$A$4:$C$347,3,FALSE)</f>
        <v>0</v>
      </c>
      <c r="K129" s="126"/>
    </row>
    <row r="130" spans="1:11" s="84" customFormat="1" ht="18">
      <c r="A130" s="114"/>
      <c r="B130" s="116"/>
      <c r="C130" s="118"/>
      <c r="D130" s="120"/>
      <c r="E130" s="81" t="s">
        <v>1620</v>
      </c>
      <c r="F130" s="22" t="s">
        <v>52</v>
      </c>
      <c r="G130" s="21" t="s">
        <v>299</v>
      </c>
      <c r="H130" s="82">
        <v>1450</v>
      </c>
      <c r="I130" s="83" t="str">
        <f>VLOOKUP(H130,Autorizabile!$A$4:$C$347,2,FALSE)</f>
        <v>Alte activităţi extractive</v>
      </c>
      <c r="J130" s="83">
        <f>VLOOKUP(H130,Autorizabile!$A$4:$C$347,3,FALSE)</f>
        <v>0</v>
      </c>
      <c r="K130" s="107"/>
    </row>
    <row r="131" spans="1:11" s="27" customFormat="1" ht="12.75">
      <c r="A131" s="24" t="s">
        <v>1624</v>
      </c>
      <c r="B131" s="43"/>
      <c r="C131" s="25"/>
      <c r="D131" s="25"/>
      <c r="E131" s="43"/>
      <c r="F131" s="25"/>
      <c r="G131" s="25"/>
      <c r="H131" s="62"/>
      <c r="I131" s="56"/>
      <c r="J131" s="56"/>
      <c r="K131" s="49"/>
    </row>
    <row r="132" spans="1:11" ht="15">
      <c r="A132" s="74"/>
      <c r="B132" s="72"/>
      <c r="C132" s="73"/>
      <c r="D132" s="29" t="s">
        <v>1625</v>
      </c>
      <c r="E132" s="44"/>
      <c r="F132" s="30"/>
      <c r="G132" s="31"/>
      <c r="H132" s="62"/>
      <c r="I132" s="56"/>
      <c r="J132" s="56"/>
      <c r="K132" s="64"/>
    </row>
    <row r="133" spans="1:11" ht="21">
      <c r="A133" s="74"/>
      <c r="B133" s="75">
        <v>101</v>
      </c>
      <c r="C133" s="73"/>
      <c r="D133" s="29" t="s">
        <v>1626</v>
      </c>
      <c r="E133" s="44"/>
      <c r="F133" s="30"/>
      <c r="G133" s="31"/>
      <c r="H133" s="62"/>
      <c r="I133" s="56"/>
      <c r="J133" s="56"/>
      <c r="K133" s="64"/>
    </row>
    <row r="134" spans="1:11" s="84" customFormat="1" ht="15">
      <c r="A134" s="113"/>
      <c r="B134" s="115"/>
      <c r="C134" s="117">
        <v>1011</v>
      </c>
      <c r="D134" s="119" t="s">
        <v>1627</v>
      </c>
      <c r="E134" s="90">
        <v>1511</v>
      </c>
      <c r="F134" s="20">
        <v>1511</v>
      </c>
      <c r="G134" s="21" t="s">
        <v>301</v>
      </c>
      <c r="H134" s="82">
        <v>1511</v>
      </c>
      <c r="I134" s="83" t="str">
        <f>VLOOKUP(H134,Autorizabile!$A$4:$C$347,2,FALSE)</f>
        <v>Producţia şi conservarea cărnii</v>
      </c>
      <c r="J134" s="83" t="str">
        <f>VLOOKUP(H134,Autorizabile!$A$4:$C$347,3,FALSE)</f>
        <v>&gt;= 1 t/zi materie primă*) </v>
      </c>
      <c r="K134" s="112" t="s">
        <v>795</v>
      </c>
    </row>
    <row r="135" spans="1:11" s="84" customFormat="1" ht="18">
      <c r="A135" s="114"/>
      <c r="B135" s="116"/>
      <c r="C135" s="118"/>
      <c r="D135" s="120"/>
      <c r="E135" s="81" t="s">
        <v>1628</v>
      </c>
      <c r="F135" s="22" t="s">
        <v>53</v>
      </c>
      <c r="G135" s="21" t="s">
        <v>302</v>
      </c>
      <c r="H135" s="82">
        <v>1512</v>
      </c>
      <c r="I135" s="83" t="str">
        <f>VLOOKUP(H135,Autorizabile!$A$4:$C$347,2,FALSE)</f>
        <v>Producţia şi conservarea cărnii de pasăre</v>
      </c>
      <c r="J135" s="83" t="str">
        <f>VLOOKUP(H135,Autorizabile!$A$4:$C$347,3,FALSE)</f>
        <v>&gt;= 1 t/zi materie primă*) </v>
      </c>
      <c r="K135" s="107"/>
    </row>
    <row r="136" spans="1:11" s="84" customFormat="1" ht="18">
      <c r="A136" s="85"/>
      <c r="B136" s="86"/>
      <c r="C136" s="87">
        <v>1012</v>
      </c>
      <c r="D136" s="88" t="s">
        <v>1629</v>
      </c>
      <c r="E136" s="89" t="s">
        <v>1628</v>
      </c>
      <c r="F136" s="32" t="s">
        <v>53</v>
      </c>
      <c r="G136" s="21" t="s">
        <v>302</v>
      </c>
      <c r="H136" s="82">
        <v>1512</v>
      </c>
      <c r="I136" s="83" t="str">
        <f>VLOOKUP(H136,Autorizabile!$A$4:$C$347,2,FALSE)</f>
        <v>Producţia şi conservarea cărnii de pasăre</v>
      </c>
      <c r="J136" s="83" t="str">
        <f>VLOOKUP(H136,Autorizabile!$A$4:$C$347,3,FALSE)</f>
        <v>&gt;= 1 t/zi materie primă*) </v>
      </c>
      <c r="K136" s="91" t="s">
        <v>795</v>
      </c>
    </row>
    <row r="137" spans="1:11" s="84" customFormat="1" ht="25.5">
      <c r="A137" s="85"/>
      <c r="B137" s="86"/>
      <c r="C137" s="87">
        <v>1013</v>
      </c>
      <c r="D137" s="88" t="s">
        <v>1630</v>
      </c>
      <c r="E137" s="89" t="s">
        <v>1631</v>
      </c>
      <c r="F137" s="32" t="s">
        <v>54</v>
      </c>
      <c r="G137" s="21" t="s">
        <v>303</v>
      </c>
      <c r="H137" s="82">
        <v>1513</v>
      </c>
      <c r="I137" s="83" t="str">
        <f>VLOOKUP(H137,Autorizabile!$A$4:$C$347,2,FALSE)</f>
        <v>Prepararea produselor din carne (inclusiv din carne de pasăre)</v>
      </c>
      <c r="J137" s="83" t="str">
        <f>VLOOKUP(H137,Autorizabile!$A$4:$C$347,3,FALSE)</f>
        <v>&gt;= 1 t/zi materie primă*) </v>
      </c>
      <c r="K137" s="91" t="s">
        <v>795</v>
      </c>
    </row>
    <row r="138" spans="1:11" ht="21">
      <c r="A138" s="74"/>
      <c r="B138" s="75">
        <v>102</v>
      </c>
      <c r="C138" s="73"/>
      <c r="D138" s="29" t="s">
        <v>1632</v>
      </c>
      <c r="E138" s="44"/>
      <c r="F138" s="30"/>
      <c r="G138" s="21" t="s">
        <v>268</v>
      </c>
      <c r="H138" s="62"/>
      <c r="I138" s="56"/>
      <c r="J138" s="56"/>
      <c r="K138" s="64"/>
    </row>
    <row r="139" spans="1:11" s="84" customFormat="1" ht="25.5">
      <c r="A139" s="85"/>
      <c r="B139" s="86"/>
      <c r="C139" s="87">
        <v>1020</v>
      </c>
      <c r="D139" s="88" t="s">
        <v>1632</v>
      </c>
      <c r="E139" s="89" t="s">
        <v>1633</v>
      </c>
      <c r="F139" s="32" t="s">
        <v>55</v>
      </c>
      <c r="G139" s="21" t="s">
        <v>304</v>
      </c>
      <c r="H139" s="82">
        <v>1520</v>
      </c>
      <c r="I139" s="83" t="str">
        <f>VLOOKUP(H139,Autorizabile!$A$4:$C$347,2,FALSE)</f>
        <v>Prelucrarea şi conservarea peştelui şi a produselor din peşte</v>
      </c>
      <c r="J139" s="83" t="str">
        <f>VLOOKUP(H139,Autorizabile!$A$4:$C$347,3,FALSE)</f>
        <v>Include şi prelucrarea primară (condiţionare)</v>
      </c>
      <c r="K139" s="91">
        <v>1020</v>
      </c>
    </row>
    <row r="140" spans="1:11" ht="15">
      <c r="A140" s="74"/>
      <c r="B140" s="75">
        <v>103</v>
      </c>
      <c r="C140" s="73"/>
      <c r="D140" s="29" t="s">
        <v>1634</v>
      </c>
      <c r="E140" s="44"/>
      <c r="F140" s="30"/>
      <c r="G140" s="21" t="s">
        <v>268</v>
      </c>
      <c r="H140" s="62"/>
      <c r="I140" s="56"/>
      <c r="J140" s="56"/>
      <c r="K140" s="64"/>
    </row>
    <row r="141" spans="1:11" s="84" customFormat="1" ht="25.5">
      <c r="A141" s="85"/>
      <c r="B141" s="86"/>
      <c r="C141" s="87">
        <v>1031</v>
      </c>
      <c r="D141" s="88" t="s">
        <v>1635</v>
      </c>
      <c r="E141" s="89">
        <v>1531</v>
      </c>
      <c r="F141" s="32">
        <v>1531</v>
      </c>
      <c r="G141" s="21" t="s">
        <v>305</v>
      </c>
      <c r="H141" s="82">
        <v>1531</v>
      </c>
      <c r="I141" s="83" t="str">
        <f>VLOOKUP(H141,Autorizabile!$A$4:$C$347,2,FALSE)</f>
        <v>Prelucrarea şi conservarea cartofilor</v>
      </c>
      <c r="J141" s="83" t="str">
        <f>VLOOKUP(H141,Autorizabile!$A$4:$C$347,3,FALSE)</f>
        <v>&gt;= de 500 kg/zi materie primă*) </v>
      </c>
      <c r="K141" s="91" t="s">
        <v>796</v>
      </c>
    </row>
    <row r="142" spans="1:11" s="84" customFormat="1" ht="15">
      <c r="A142" s="85"/>
      <c r="B142" s="86"/>
      <c r="C142" s="87">
        <v>1032</v>
      </c>
      <c r="D142" s="88" t="s">
        <v>1636</v>
      </c>
      <c r="E142" s="89">
        <v>1532</v>
      </c>
      <c r="F142" s="32">
        <v>1532</v>
      </c>
      <c r="G142" s="21" t="s">
        <v>306</v>
      </c>
      <c r="H142" s="82">
        <v>1532</v>
      </c>
      <c r="I142" s="83" t="str">
        <f>VLOOKUP(H142,Autorizabile!$A$4:$C$347,2,FALSE)</f>
        <v>Fabricarea sucurilor din fructe şi legume</v>
      </c>
      <c r="J142" s="83" t="str">
        <f>VLOOKUP(H142,Autorizabile!$A$4:$C$347,3,FALSE)</f>
        <v>&gt;= 1 t/zi materie primă*) </v>
      </c>
      <c r="K142" s="91" t="s">
        <v>796</v>
      </c>
    </row>
    <row r="143" spans="1:11" s="84" customFormat="1" ht="51">
      <c r="A143" s="113"/>
      <c r="B143" s="115"/>
      <c r="C143" s="117">
        <v>1039</v>
      </c>
      <c r="D143" s="119" t="s">
        <v>1637</v>
      </c>
      <c r="E143" s="90" t="s">
        <v>1551</v>
      </c>
      <c r="F143" s="20" t="s">
        <v>32</v>
      </c>
      <c r="G143" s="21" t="s">
        <v>277</v>
      </c>
      <c r="H143" s="82">
        <v>141</v>
      </c>
      <c r="I143" s="83" t="str">
        <f>VLOOKUP(H143,Autorizabile!$A$4:$C$347,2,FALSE)</f>
        <v>Activităţi de servicii anexe agriculturii, grădinărit peisagistic (arhitectura peisagistică)</v>
      </c>
      <c r="J143" s="83" t="str">
        <f>VLOOKUP(H143,Autorizabile!$A$4:$C$347,3,FALSE)</f>
        <v>Irigaţii şi desecări; servicii pentru mecanizarea, chimizarea agriculturii şi protecţie fitosanitară</v>
      </c>
      <c r="K143" s="112" t="s">
        <v>796</v>
      </c>
    </row>
    <row r="144" spans="1:11" s="84" customFormat="1" ht="25.5">
      <c r="A144" s="122"/>
      <c r="B144" s="123"/>
      <c r="C144" s="124"/>
      <c r="D144" s="125"/>
      <c r="E144" s="92" t="s">
        <v>1638</v>
      </c>
      <c r="F144" s="33" t="s">
        <v>56</v>
      </c>
      <c r="G144" s="21" t="s">
        <v>307</v>
      </c>
      <c r="H144" s="82">
        <v>1533</v>
      </c>
      <c r="I144" s="83" t="str">
        <f>VLOOKUP(H144,Autorizabile!$A$4:$C$347,2,FALSE)</f>
        <v>Prelucrarea şi conservarea fructelor şi legumelor</v>
      </c>
      <c r="J144" s="83" t="str">
        <f>VLOOKUP(H144,Autorizabile!$A$4:$C$347,3,FALSE)</f>
        <v>&gt;= de 500 kg/zi materie primă*) </v>
      </c>
      <c r="K144" s="126"/>
    </row>
    <row r="145" spans="1:11" ht="18">
      <c r="A145" s="104"/>
      <c r="B145" s="106"/>
      <c r="C145" s="98"/>
      <c r="D145" s="100"/>
      <c r="E145" s="42" t="s">
        <v>1639</v>
      </c>
      <c r="F145" s="22" t="s">
        <v>57</v>
      </c>
      <c r="G145" s="21" t="s">
        <v>308</v>
      </c>
      <c r="H145" s="62">
        <v>5131</v>
      </c>
      <c r="I145" s="56"/>
      <c r="J145" s="56"/>
      <c r="K145" s="102"/>
    </row>
    <row r="146" spans="1:11" ht="15">
      <c r="A146" s="74"/>
      <c r="B146" s="75">
        <v>104</v>
      </c>
      <c r="C146" s="73"/>
      <c r="D146" s="29" t="s">
        <v>1640</v>
      </c>
      <c r="E146" s="44"/>
      <c r="F146" s="30"/>
      <c r="G146" s="21" t="s">
        <v>268</v>
      </c>
      <c r="H146" s="62"/>
      <c r="I146" s="56"/>
      <c r="J146" s="56"/>
      <c r="K146" s="64"/>
    </row>
    <row r="147" spans="1:11" s="84" customFormat="1" ht="15">
      <c r="A147" s="113"/>
      <c r="B147" s="115"/>
      <c r="C147" s="117">
        <v>1041</v>
      </c>
      <c r="D147" s="119" t="s">
        <v>1641</v>
      </c>
      <c r="E147" s="90">
        <v>1541</v>
      </c>
      <c r="F147" s="20">
        <v>1541</v>
      </c>
      <c r="G147" s="21" t="s">
        <v>309</v>
      </c>
      <c r="H147" s="82">
        <v>1541</v>
      </c>
      <c r="I147" s="83" t="str">
        <f>VLOOKUP(H147,Autorizabile!$A$4:$C$347,2,FALSE)</f>
        <v>Fabricarea uleiurilor şi a grăsimilor brute</v>
      </c>
      <c r="J147" s="83" t="str">
        <f>VLOOKUP(H147,Autorizabile!$A$4:$C$347,3,FALSE)</f>
        <v>&gt;= 1 t/zi materie primă*) </v>
      </c>
      <c r="K147" s="112" t="s">
        <v>797</v>
      </c>
    </row>
    <row r="148" spans="1:11" s="84" customFormat="1" ht="15">
      <c r="A148" s="122"/>
      <c r="B148" s="123"/>
      <c r="C148" s="124"/>
      <c r="D148" s="125"/>
      <c r="E148" s="92">
        <v>1542</v>
      </c>
      <c r="F148" s="33">
        <v>1542</v>
      </c>
      <c r="G148" s="21" t="s">
        <v>310</v>
      </c>
      <c r="H148" s="82">
        <v>1542</v>
      </c>
      <c r="I148" s="83" t="str">
        <f>VLOOKUP(H148,Autorizabile!$A$4:$C$347,2,FALSE)</f>
        <v>Fabricarea uleiurilor şi a grăsimilor rafinate</v>
      </c>
      <c r="J148" s="83">
        <f>VLOOKUP(H148,Autorizabile!$A$4:$C$347,3,FALSE)</f>
        <v>0</v>
      </c>
      <c r="K148" s="126"/>
    </row>
    <row r="149" spans="1:11" ht="18">
      <c r="A149" s="104"/>
      <c r="B149" s="106"/>
      <c r="C149" s="98"/>
      <c r="D149" s="100"/>
      <c r="E149" s="42" t="s">
        <v>1537</v>
      </c>
      <c r="F149" s="22" t="s">
        <v>27</v>
      </c>
      <c r="G149" s="21" t="s">
        <v>269</v>
      </c>
      <c r="H149" s="62">
        <v>113</v>
      </c>
      <c r="I149" s="56"/>
      <c r="J149" s="56"/>
      <c r="K149" s="102"/>
    </row>
    <row r="150" spans="1:11" s="84" customFormat="1" ht="25.5">
      <c r="A150" s="85"/>
      <c r="B150" s="86"/>
      <c r="C150" s="87">
        <v>1042</v>
      </c>
      <c r="D150" s="88" t="s">
        <v>1642</v>
      </c>
      <c r="E150" s="89">
        <v>1543</v>
      </c>
      <c r="F150" s="32">
        <v>1543</v>
      </c>
      <c r="G150" s="21" t="s">
        <v>311</v>
      </c>
      <c r="H150" s="82">
        <v>1543</v>
      </c>
      <c r="I150" s="83" t="str">
        <f>VLOOKUP(H150,Autorizabile!$A$4:$C$347,2,FALSE)</f>
        <v>Fabricarea margarinei şi a produselor comestibile similare</v>
      </c>
      <c r="J150" s="83">
        <f>VLOOKUP(H150,Autorizabile!$A$4:$C$347,3,FALSE)</f>
        <v>0</v>
      </c>
      <c r="K150" s="91" t="s">
        <v>797</v>
      </c>
    </row>
    <row r="151" spans="1:11" ht="15">
      <c r="A151" s="74"/>
      <c r="B151" s="75">
        <v>105</v>
      </c>
      <c r="C151" s="73"/>
      <c r="D151" s="29" t="s">
        <v>1643</v>
      </c>
      <c r="E151" s="44"/>
      <c r="F151" s="30"/>
      <c r="G151" s="21" t="s">
        <v>268</v>
      </c>
      <c r="H151" s="62"/>
      <c r="I151" s="56"/>
      <c r="J151" s="56"/>
      <c r="K151" s="64"/>
    </row>
    <row r="152" spans="1:11" s="84" customFormat="1" ht="25.5">
      <c r="A152" s="85"/>
      <c r="B152" s="86"/>
      <c r="C152" s="87">
        <v>1051</v>
      </c>
      <c r="D152" s="88" t="s">
        <v>1644</v>
      </c>
      <c r="E152" s="89">
        <v>1551</v>
      </c>
      <c r="F152" s="32">
        <v>1551</v>
      </c>
      <c r="G152" s="21" t="s">
        <v>312</v>
      </c>
      <c r="H152" s="82">
        <v>1551</v>
      </c>
      <c r="I152" s="83" t="str">
        <f>VLOOKUP(H152,Autorizabile!$A$4:$C$347,2,FALSE)</f>
        <v>Fabricarea produselor lactate şi a brânzeturilor</v>
      </c>
      <c r="J152" s="83">
        <f>VLOOKUP(H152,Autorizabile!$A$4:$C$347,3,FALSE)</f>
        <v>0</v>
      </c>
      <c r="K152" s="91" t="s">
        <v>798</v>
      </c>
    </row>
    <row r="153" spans="1:11" s="84" customFormat="1" ht="15">
      <c r="A153" s="85"/>
      <c r="B153" s="86"/>
      <c r="C153" s="87">
        <v>1052</v>
      </c>
      <c r="D153" s="88" t="s">
        <v>1645</v>
      </c>
      <c r="E153" s="89">
        <v>1552</v>
      </c>
      <c r="F153" s="32">
        <v>1552</v>
      </c>
      <c r="G153" s="21" t="s">
        <v>313</v>
      </c>
      <c r="H153" s="82">
        <v>1552</v>
      </c>
      <c r="I153" s="83" t="str">
        <f>VLOOKUP(H153,Autorizabile!$A$4:$C$347,2,FALSE)</f>
        <v>Fabricarea îngheţatei</v>
      </c>
      <c r="J153" s="83" t="str">
        <f>VLOOKUP(H153,Autorizabile!$A$4:$C$347,3,FALSE)</f>
        <v>Cu excepţia dozatoarelor</v>
      </c>
      <c r="K153" s="91" t="s">
        <v>798</v>
      </c>
    </row>
    <row r="154" spans="1:11" ht="21">
      <c r="A154" s="74"/>
      <c r="B154" s="75">
        <v>106</v>
      </c>
      <c r="C154" s="73"/>
      <c r="D154" s="29" t="s">
        <v>1646</v>
      </c>
      <c r="E154" s="44"/>
      <c r="F154" s="30"/>
      <c r="G154" s="21" t="s">
        <v>268</v>
      </c>
      <c r="H154" s="62"/>
      <c r="I154" s="56"/>
      <c r="J154" s="56"/>
      <c r="K154" s="64"/>
    </row>
    <row r="155" spans="1:11" s="84" customFormat="1" ht="15">
      <c r="A155" s="85"/>
      <c r="B155" s="86"/>
      <c r="C155" s="87">
        <v>1061</v>
      </c>
      <c r="D155" s="88" t="s">
        <v>1647</v>
      </c>
      <c r="E155" s="89">
        <v>1561</v>
      </c>
      <c r="F155" s="32">
        <v>1561</v>
      </c>
      <c r="G155" s="21" t="s">
        <v>314</v>
      </c>
      <c r="H155" s="82">
        <v>1561</v>
      </c>
      <c r="I155" s="83" t="str">
        <f>VLOOKUP(H155,Autorizabile!$A$4:$C$347,2,FALSE)</f>
        <v>Fabricarea produselor de morărit</v>
      </c>
      <c r="J155" s="83" t="str">
        <f>VLOOKUP(H155,Autorizabile!$A$4:$C$347,3,FALSE)</f>
        <v>&gt;= 300 t/zi </v>
      </c>
      <c r="K155" s="91">
        <v>1061</v>
      </c>
    </row>
    <row r="156" spans="1:11" s="84" customFormat="1" ht="25.5">
      <c r="A156" s="85"/>
      <c r="B156" s="86"/>
      <c r="C156" s="87">
        <v>1062</v>
      </c>
      <c r="D156" s="88" t="s">
        <v>1648</v>
      </c>
      <c r="E156" s="89" t="s">
        <v>1649</v>
      </c>
      <c r="F156" s="32" t="s">
        <v>58</v>
      </c>
      <c r="G156" s="21" t="s">
        <v>315</v>
      </c>
      <c r="H156" s="82">
        <v>1562</v>
      </c>
      <c r="I156" s="83" t="str">
        <f>VLOOKUP(H156,Autorizabile!$A$4:$C$347,2,FALSE)</f>
        <v>Fabricarea amidonului şi a produselor din amidon</v>
      </c>
      <c r="J156" s="83" t="str">
        <f>VLOOKUP(H156,Autorizabile!$A$4:$C$347,3,FALSE)</f>
        <v>&gt;= 300 t/zi </v>
      </c>
      <c r="K156" s="91">
        <v>1062</v>
      </c>
    </row>
    <row r="157" spans="1:11" ht="15">
      <c r="A157" s="74"/>
      <c r="B157" s="75">
        <v>107</v>
      </c>
      <c r="C157" s="73"/>
      <c r="D157" s="29" t="s">
        <v>1650</v>
      </c>
      <c r="E157" s="44"/>
      <c r="F157" s="30"/>
      <c r="G157" s="21" t="s">
        <v>268</v>
      </c>
      <c r="H157" s="62"/>
      <c r="I157" s="56"/>
      <c r="J157" s="56"/>
      <c r="K157" s="64"/>
    </row>
    <row r="158" spans="1:11" s="84" customFormat="1" ht="25.5">
      <c r="A158" s="85"/>
      <c r="B158" s="86"/>
      <c r="C158" s="87">
        <v>1071</v>
      </c>
      <c r="D158" s="88" t="s">
        <v>1651</v>
      </c>
      <c r="E158" s="89" t="s">
        <v>1652</v>
      </c>
      <c r="F158" s="32" t="s">
        <v>59</v>
      </c>
      <c r="G158" s="21" t="s">
        <v>316</v>
      </c>
      <c r="H158" s="82">
        <v>1581</v>
      </c>
      <c r="I158" s="83" t="str">
        <f>VLOOKUP(H158,Autorizabile!$A$4:$C$347,2,FALSE)</f>
        <v>Fabricarea pâinii; fabricarea produselor proaspete de patiserie</v>
      </c>
      <c r="J158" s="83" t="str">
        <f>VLOOKUP(H158,Autorizabile!$A$4:$C$347,3,FALSE)</f>
        <v>&gt; 1 t/zi produs finit</v>
      </c>
      <c r="K158" s="91" t="s">
        <v>799</v>
      </c>
    </row>
    <row r="159" spans="1:11" s="84" customFormat="1" ht="25.5">
      <c r="A159" s="85"/>
      <c r="B159" s="86"/>
      <c r="C159" s="87">
        <v>1072</v>
      </c>
      <c r="D159" s="88" t="s">
        <v>1653</v>
      </c>
      <c r="E159" s="89">
        <v>1582</v>
      </c>
      <c r="F159" s="32">
        <v>1582</v>
      </c>
      <c r="G159" s="21" t="s">
        <v>317</v>
      </c>
      <c r="H159" s="82">
        <v>1582</v>
      </c>
      <c r="I159" s="83" t="str">
        <f>VLOOKUP(H159,Autorizabile!$A$4:$C$347,2,FALSE)</f>
        <v>Fabricarea biscuiţilor, pişcoturilor şi a altor produse similare</v>
      </c>
      <c r="J159" s="83" t="str">
        <f>VLOOKUP(H159,Autorizabile!$A$4:$C$347,3,FALSE)</f>
        <v>&gt; 1 t/zi produs finit</v>
      </c>
      <c r="K159" s="91" t="s">
        <v>799</v>
      </c>
    </row>
    <row r="160" spans="1:11" s="84" customFormat="1" ht="25.5">
      <c r="A160" s="85"/>
      <c r="B160" s="86"/>
      <c r="C160" s="87">
        <v>1073</v>
      </c>
      <c r="D160" s="88" t="s">
        <v>1654</v>
      </c>
      <c r="E160" s="89" t="s">
        <v>1655</v>
      </c>
      <c r="F160" s="32" t="s">
        <v>60</v>
      </c>
      <c r="G160" s="21" t="s">
        <v>318</v>
      </c>
      <c r="H160" s="82">
        <v>1585</v>
      </c>
      <c r="I160" s="83" t="str">
        <f>VLOOKUP(H160,Autorizabile!$A$4:$C$347,2,FALSE)</f>
        <v>Fabricarea macaroanelor, tăiţeilor, cuş-cuş-ului şi a altor produse similare făinoase</v>
      </c>
      <c r="J160" s="83" t="str">
        <f>VLOOKUP(H160,Autorizabile!$A$4:$C$347,3,FALSE)</f>
        <v>&gt; 1 t/zi produs finit</v>
      </c>
      <c r="K160" s="91">
        <v>1074</v>
      </c>
    </row>
    <row r="161" spans="1:11" ht="15">
      <c r="A161" s="74"/>
      <c r="B161" s="75">
        <v>108</v>
      </c>
      <c r="C161" s="73"/>
      <c r="D161" s="29" t="s">
        <v>1656</v>
      </c>
      <c r="E161" s="44"/>
      <c r="F161" s="30"/>
      <c r="G161" s="21" t="s">
        <v>268</v>
      </c>
      <c r="H161" s="62"/>
      <c r="I161" s="56"/>
      <c r="J161" s="56"/>
      <c r="K161" s="64"/>
    </row>
    <row r="162" spans="1:11" s="84" customFormat="1" ht="15">
      <c r="A162" s="85"/>
      <c r="B162" s="86"/>
      <c r="C162" s="87">
        <v>1081</v>
      </c>
      <c r="D162" s="88" t="s">
        <v>1657</v>
      </c>
      <c r="E162" s="89">
        <v>1583</v>
      </c>
      <c r="F162" s="32">
        <v>1583</v>
      </c>
      <c r="G162" s="21" t="s">
        <v>319</v>
      </c>
      <c r="H162" s="82">
        <v>1583</v>
      </c>
      <c r="I162" s="83" t="str">
        <f>VLOOKUP(H162,Autorizabile!$A$4:$C$347,2,FALSE)</f>
        <v>Fabricarea zahărului</v>
      </c>
      <c r="J162" s="83">
        <f>VLOOKUP(H162,Autorizabile!$A$4:$C$347,3,FALSE)</f>
        <v>0</v>
      </c>
      <c r="K162" s="91">
        <v>1072</v>
      </c>
    </row>
    <row r="163" spans="1:11" s="84" customFormat="1" ht="25.5">
      <c r="A163" s="85"/>
      <c r="B163" s="86"/>
      <c r="C163" s="87">
        <v>1082</v>
      </c>
      <c r="D163" s="88" t="s">
        <v>1658</v>
      </c>
      <c r="E163" s="89">
        <v>1584</v>
      </c>
      <c r="F163" s="32">
        <v>1584</v>
      </c>
      <c r="G163" s="21" t="s">
        <v>320</v>
      </c>
      <c r="H163" s="82">
        <v>1584</v>
      </c>
      <c r="I163" s="83" t="str">
        <f>VLOOKUP(H163,Autorizabile!$A$4:$C$347,2,FALSE)</f>
        <v>Fabricarea produselor din cacao, a ciocolatei şi a produselor zaharoase</v>
      </c>
      <c r="J163" s="83" t="str">
        <f>VLOOKUP(H163,Autorizabile!$A$4:$C$347,3,FALSE)</f>
        <v>Cu excepţia laboratoarelor de cofetărie</v>
      </c>
      <c r="K163" s="91">
        <v>1073</v>
      </c>
    </row>
    <row r="164" spans="1:11" s="84" customFormat="1" ht="15">
      <c r="A164" s="85"/>
      <c r="B164" s="86"/>
      <c r="C164" s="87">
        <v>1083</v>
      </c>
      <c r="D164" s="88" t="s">
        <v>1659</v>
      </c>
      <c r="E164" s="89">
        <v>1586</v>
      </c>
      <c r="F164" s="32">
        <v>1586</v>
      </c>
      <c r="G164" s="21" t="s">
        <v>321</v>
      </c>
      <c r="H164" s="82">
        <v>1586</v>
      </c>
      <c r="I164" s="83" t="str">
        <f>VLOOKUP(H164,Autorizabile!$A$4:$C$347,2,FALSE)</f>
        <v>Prelucrarea ceaiului şi cafelei</v>
      </c>
      <c r="J164" s="83" t="str">
        <f>VLOOKUP(H164,Autorizabile!$A$4:$C$347,3,FALSE)</f>
        <v>&gt; 100 kg/zi produs finit</v>
      </c>
      <c r="K164" s="91" t="s">
        <v>800</v>
      </c>
    </row>
    <row r="165" spans="1:11" s="84" customFormat="1" ht="15">
      <c r="A165" s="113"/>
      <c r="B165" s="115"/>
      <c r="C165" s="117">
        <v>1084</v>
      </c>
      <c r="D165" s="119" t="s">
        <v>1660</v>
      </c>
      <c r="E165" s="90">
        <v>1587</v>
      </c>
      <c r="F165" s="20">
        <v>1587</v>
      </c>
      <c r="G165" s="21" t="s">
        <v>322</v>
      </c>
      <c r="H165" s="82">
        <v>1587</v>
      </c>
      <c r="I165" s="83" t="str">
        <f>VLOOKUP(H165,Autorizabile!$A$4:$C$347,2,FALSE)</f>
        <v>Fabricarea condimentelor</v>
      </c>
      <c r="J165" s="83" t="str">
        <f>VLOOKUP(H165,Autorizabile!$A$4:$C$347,3,FALSE)</f>
        <v>&gt; 100 kg/zi produs finit</v>
      </c>
      <c r="K165" s="112" t="s">
        <v>800</v>
      </c>
    </row>
    <row r="166" spans="1:11" s="84" customFormat="1" ht="18">
      <c r="A166" s="114"/>
      <c r="B166" s="116"/>
      <c r="C166" s="118"/>
      <c r="D166" s="120"/>
      <c r="E166" s="81" t="s">
        <v>1619</v>
      </c>
      <c r="F166" s="22" t="s">
        <v>51</v>
      </c>
      <c r="G166" s="21" t="s">
        <v>298</v>
      </c>
      <c r="H166" s="82">
        <v>1440</v>
      </c>
      <c r="I166" s="83" t="str">
        <f>VLOOKUP(H166,Autorizabile!$A$4:$C$347,2,FALSE)</f>
        <v>Extracţia sării</v>
      </c>
      <c r="J166" s="83">
        <f>VLOOKUP(H166,Autorizabile!$A$4:$C$347,3,FALSE)</f>
        <v>0</v>
      </c>
      <c r="K166" s="107"/>
    </row>
    <row r="167" spans="1:11" s="84" customFormat="1" ht="25.5">
      <c r="A167" s="113"/>
      <c r="B167" s="115"/>
      <c r="C167" s="117">
        <v>1085</v>
      </c>
      <c r="D167" s="119" t="s">
        <v>1661</v>
      </c>
      <c r="E167" s="90" t="s">
        <v>1631</v>
      </c>
      <c r="F167" s="20" t="s">
        <v>54</v>
      </c>
      <c r="G167" s="21" t="s">
        <v>303</v>
      </c>
      <c r="H167" s="82">
        <v>1513</v>
      </c>
      <c r="I167" s="83" t="str">
        <f>VLOOKUP(H167,Autorizabile!$A$4:$C$347,2,FALSE)</f>
        <v>Prepararea produselor din carne (inclusiv din carne de pasăre)</v>
      </c>
      <c r="J167" s="83" t="str">
        <f>VLOOKUP(H167,Autorizabile!$A$4:$C$347,3,FALSE)</f>
        <v>&gt;= 1 t/zi materie primă*) </v>
      </c>
      <c r="K167" s="112">
        <v>1075</v>
      </c>
    </row>
    <row r="168" spans="1:11" s="84" customFormat="1" ht="25.5">
      <c r="A168" s="122"/>
      <c r="B168" s="123"/>
      <c r="C168" s="124"/>
      <c r="D168" s="125"/>
      <c r="E168" s="92" t="s">
        <v>1633</v>
      </c>
      <c r="F168" s="33" t="s">
        <v>55</v>
      </c>
      <c r="G168" s="21" t="s">
        <v>304</v>
      </c>
      <c r="H168" s="82">
        <v>1520</v>
      </c>
      <c r="I168" s="83" t="str">
        <f>VLOOKUP(H168,Autorizabile!$A$4:$C$347,2,FALSE)</f>
        <v>Prelucrarea şi conservarea peştelui şi a produselor din peşte</v>
      </c>
      <c r="J168" s="83" t="str">
        <f>VLOOKUP(H168,Autorizabile!$A$4:$C$347,3,FALSE)</f>
        <v>Include şi prelucrarea primară (condiţionare)</v>
      </c>
      <c r="K168" s="126"/>
    </row>
    <row r="169" spans="1:11" s="84" customFormat="1" ht="25.5">
      <c r="A169" s="122"/>
      <c r="B169" s="123"/>
      <c r="C169" s="124"/>
      <c r="D169" s="125"/>
      <c r="E169" s="92" t="s">
        <v>1638</v>
      </c>
      <c r="F169" s="33" t="s">
        <v>56</v>
      </c>
      <c r="G169" s="21" t="s">
        <v>307</v>
      </c>
      <c r="H169" s="82">
        <v>1533</v>
      </c>
      <c r="I169" s="83" t="str">
        <f>VLOOKUP(H169,Autorizabile!$A$4:$C$347,2,FALSE)</f>
        <v>Prelucrarea şi conservarea fructelor şi legumelor</v>
      </c>
      <c r="J169" s="83" t="str">
        <f>VLOOKUP(H169,Autorizabile!$A$4:$C$347,3,FALSE)</f>
        <v>&gt;= de 500 kg/zi materie primă*) </v>
      </c>
      <c r="K169" s="126"/>
    </row>
    <row r="170" spans="1:11" s="84" customFormat="1" ht="25.5">
      <c r="A170" s="122"/>
      <c r="B170" s="123"/>
      <c r="C170" s="124"/>
      <c r="D170" s="125"/>
      <c r="E170" s="92" t="s">
        <v>1652</v>
      </c>
      <c r="F170" s="33" t="s">
        <v>59</v>
      </c>
      <c r="G170" s="21" t="s">
        <v>316</v>
      </c>
      <c r="H170" s="82">
        <v>1581</v>
      </c>
      <c r="I170" s="83" t="str">
        <f>VLOOKUP(H170,Autorizabile!$A$4:$C$347,2,FALSE)</f>
        <v>Fabricarea pâinii; fabricarea produselor proaspete de patiserie</v>
      </c>
      <c r="J170" s="83" t="str">
        <f>VLOOKUP(H170,Autorizabile!$A$4:$C$347,3,FALSE)</f>
        <v>&gt; 1 t/zi produs finit</v>
      </c>
      <c r="K170" s="126"/>
    </row>
    <row r="171" spans="1:11" s="84" customFormat="1" ht="25.5">
      <c r="A171" s="114"/>
      <c r="B171" s="116"/>
      <c r="C171" s="118"/>
      <c r="D171" s="120"/>
      <c r="E171" s="81" t="s">
        <v>1655</v>
      </c>
      <c r="F171" s="22" t="s">
        <v>60</v>
      </c>
      <c r="G171" s="21" t="s">
        <v>318</v>
      </c>
      <c r="H171" s="82">
        <v>1585</v>
      </c>
      <c r="I171" s="83" t="str">
        <f>VLOOKUP(H171,Autorizabile!$A$4:$C$347,2,FALSE)</f>
        <v>Fabricarea macaroanelor, tăiţeilor, cuş-cuş-ului şi a altor produse similare făinoase</v>
      </c>
      <c r="J171" s="83" t="str">
        <f>VLOOKUP(H171,Autorizabile!$A$4:$C$347,3,FALSE)</f>
        <v>&gt; 1 t/zi produs finit</v>
      </c>
      <c r="K171" s="107"/>
    </row>
    <row r="172" spans="1:11" s="84" customFormat="1" ht="25.5">
      <c r="A172" s="85"/>
      <c r="B172" s="86"/>
      <c r="C172" s="87">
        <v>1086</v>
      </c>
      <c r="D172" s="88" t="s">
        <v>1662</v>
      </c>
      <c r="E172" s="89">
        <v>1588</v>
      </c>
      <c r="F172" s="32">
        <v>1588</v>
      </c>
      <c r="G172" s="21" t="s">
        <v>323</v>
      </c>
      <c r="H172" s="82">
        <v>1588</v>
      </c>
      <c r="I172" s="83" t="str">
        <f>VLOOKUP(H172,Autorizabile!$A$4:$C$347,2,FALSE)</f>
        <v>Fabricarea preparatelor alimentare omogenizate şi alimentelor dietetice</v>
      </c>
      <c r="J172" s="83">
        <f>VLOOKUP(H172,Autorizabile!$A$4:$C$347,3,FALSE)</f>
        <v>0</v>
      </c>
      <c r="K172" s="91" t="s">
        <v>800</v>
      </c>
    </row>
    <row r="173" spans="1:11" s="84" customFormat="1" ht="25.5">
      <c r="A173" s="113"/>
      <c r="B173" s="115"/>
      <c r="C173" s="117">
        <v>1089</v>
      </c>
      <c r="D173" s="119" t="s">
        <v>1663</v>
      </c>
      <c r="E173" s="90" t="s">
        <v>1631</v>
      </c>
      <c r="F173" s="20" t="s">
        <v>54</v>
      </c>
      <c r="G173" s="21" t="s">
        <v>303</v>
      </c>
      <c r="H173" s="82">
        <v>1513</v>
      </c>
      <c r="I173" s="83" t="str">
        <f>VLOOKUP(H173,Autorizabile!$A$4:$C$347,2,FALSE)</f>
        <v>Prepararea produselor din carne (inclusiv din carne de pasăre)</v>
      </c>
      <c r="J173" s="83" t="str">
        <f>VLOOKUP(H173,Autorizabile!$A$4:$C$347,3,FALSE)</f>
        <v>&gt;= 1 t/zi materie primă*) </v>
      </c>
      <c r="K173" s="112" t="s">
        <v>800</v>
      </c>
    </row>
    <row r="174" spans="1:11" s="84" customFormat="1" ht="15">
      <c r="A174" s="122"/>
      <c r="B174" s="123"/>
      <c r="C174" s="124"/>
      <c r="D174" s="125"/>
      <c r="E174" s="92">
        <v>1589</v>
      </c>
      <c r="F174" s="33">
        <v>1589</v>
      </c>
      <c r="G174" s="21" t="s">
        <v>324</v>
      </c>
      <c r="H174" s="82">
        <v>1589</v>
      </c>
      <c r="I174" s="83" t="str">
        <f>VLOOKUP(H174,Autorizabile!$A$4:$C$347,2,FALSE)</f>
        <v>Fabricarea altor produse alimentare</v>
      </c>
      <c r="J174" s="83">
        <f>VLOOKUP(H174,Autorizabile!$A$4:$C$347,3,FALSE)</f>
        <v>0</v>
      </c>
      <c r="K174" s="126"/>
    </row>
    <row r="175" spans="1:11" s="84" customFormat="1" ht="25.5">
      <c r="A175" s="122"/>
      <c r="B175" s="123"/>
      <c r="C175" s="124"/>
      <c r="D175" s="125"/>
      <c r="E175" s="92" t="s">
        <v>1649</v>
      </c>
      <c r="F175" s="33" t="s">
        <v>58</v>
      </c>
      <c r="G175" s="21" t="s">
        <v>315</v>
      </c>
      <c r="H175" s="82">
        <v>1562</v>
      </c>
      <c r="I175" s="83" t="str">
        <f>VLOOKUP(H175,Autorizabile!$A$4:$C$347,2,FALSE)</f>
        <v>Fabricarea amidonului şi a produselor din amidon</v>
      </c>
      <c r="J175" s="83" t="str">
        <f>VLOOKUP(H175,Autorizabile!$A$4:$C$347,3,FALSE)</f>
        <v>&gt;= 300 t/zi </v>
      </c>
      <c r="K175" s="126"/>
    </row>
    <row r="176" spans="1:11" s="84" customFormat="1" ht="25.5">
      <c r="A176" s="114"/>
      <c r="B176" s="116"/>
      <c r="C176" s="118"/>
      <c r="D176" s="120"/>
      <c r="E176" s="81" t="s">
        <v>1652</v>
      </c>
      <c r="F176" s="22" t="s">
        <v>59</v>
      </c>
      <c r="G176" s="21" t="s">
        <v>316</v>
      </c>
      <c r="H176" s="82">
        <v>1581</v>
      </c>
      <c r="I176" s="83" t="str">
        <f>VLOOKUP(H176,Autorizabile!$A$4:$C$347,2,FALSE)</f>
        <v>Fabricarea pâinii; fabricarea produselor proaspete de patiserie</v>
      </c>
      <c r="J176" s="83" t="str">
        <f>VLOOKUP(H176,Autorizabile!$A$4:$C$347,3,FALSE)</f>
        <v>&gt; 1 t/zi produs finit</v>
      </c>
      <c r="K176" s="107"/>
    </row>
    <row r="177" spans="1:11" ht="15">
      <c r="A177" s="74"/>
      <c r="B177" s="75">
        <v>109</v>
      </c>
      <c r="C177" s="73"/>
      <c r="D177" s="29" t="s">
        <v>1664</v>
      </c>
      <c r="E177" s="44"/>
      <c r="F177" s="30"/>
      <c r="G177" s="21" t="s">
        <v>268</v>
      </c>
      <c r="H177" s="62"/>
      <c r="I177" s="56"/>
      <c r="J177" s="56"/>
      <c r="K177" s="64"/>
    </row>
    <row r="178" spans="1:11" s="84" customFormat="1" ht="25.5">
      <c r="A178" s="85"/>
      <c r="B178" s="86"/>
      <c r="C178" s="87">
        <v>1091</v>
      </c>
      <c r="D178" s="88" t="s">
        <v>1665</v>
      </c>
      <c r="E178" s="89">
        <v>1571</v>
      </c>
      <c r="F178" s="32">
        <v>1571</v>
      </c>
      <c r="G178" s="21" t="s">
        <v>325</v>
      </c>
      <c r="H178" s="82">
        <v>1571</v>
      </c>
      <c r="I178" s="83" t="str">
        <f>VLOOKUP(H178,Autorizabile!$A$4:$C$347,2,FALSE)</f>
        <v>Fabricarea produselor pentru hrana animalelor de fermă</v>
      </c>
      <c r="J178" s="83">
        <f>VLOOKUP(H178,Autorizabile!$A$4:$C$347,3,FALSE)</f>
        <v>0</v>
      </c>
      <c r="K178" s="91" t="s">
        <v>801</v>
      </c>
    </row>
    <row r="179" spans="1:11" s="84" customFormat="1" ht="25.5">
      <c r="A179" s="85"/>
      <c r="B179" s="86"/>
      <c r="C179" s="87">
        <v>1092</v>
      </c>
      <c r="D179" s="88" t="s">
        <v>1666</v>
      </c>
      <c r="E179" s="89">
        <v>1572</v>
      </c>
      <c r="F179" s="32">
        <v>1572</v>
      </c>
      <c r="G179" s="21" t="s">
        <v>326</v>
      </c>
      <c r="H179" s="82">
        <v>1572</v>
      </c>
      <c r="I179" s="83" t="str">
        <f>VLOOKUP(H179,Autorizabile!$A$4:$C$347,2,FALSE)</f>
        <v>Fabricarea produselor pentru hrana animalelor de companie</v>
      </c>
      <c r="J179" s="83">
        <f>VLOOKUP(H179,Autorizabile!$A$4:$C$347,3,FALSE)</f>
        <v>0</v>
      </c>
      <c r="K179" s="91" t="s">
        <v>801</v>
      </c>
    </row>
    <row r="180" spans="1:11" ht="15">
      <c r="A180" s="71">
        <v>11</v>
      </c>
      <c r="B180" s="72"/>
      <c r="C180" s="73"/>
      <c r="D180" s="29" t="s">
        <v>1667</v>
      </c>
      <c r="E180" s="44"/>
      <c r="F180" s="30"/>
      <c r="G180" s="21" t="s">
        <v>268</v>
      </c>
      <c r="H180" s="62"/>
      <c r="I180" s="56"/>
      <c r="J180" s="56"/>
      <c r="K180" s="64"/>
    </row>
    <row r="181" spans="1:11" ht="15">
      <c r="A181" s="74"/>
      <c r="B181" s="75">
        <v>110</v>
      </c>
      <c r="C181" s="73"/>
      <c r="D181" s="29" t="s">
        <v>1667</v>
      </c>
      <c r="E181" s="44"/>
      <c r="F181" s="30"/>
      <c r="G181" s="21" t="s">
        <v>268</v>
      </c>
      <c r="H181" s="62"/>
      <c r="I181" s="56"/>
      <c r="J181" s="56"/>
      <c r="K181" s="64"/>
    </row>
    <row r="182" spans="1:11" s="84" customFormat="1" ht="25.5">
      <c r="A182" s="113"/>
      <c r="B182" s="115"/>
      <c r="C182" s="117">
        <v>1101</v>
      </c>
      <c r="D182" s="119" t="s">
        <v>1668</v>
      </c>
      <c r="E182" s="90">
        <v>1591</v>
      </c>
      <c r="F182" s="20">
        <v>1591</v>
      </c>
      <c r="G182" s="21" t="s">
        <v>327</v>
      </c>
      <c r="H182" s="82">
        <v>1591</v>
      </c>
      <c r="I182" s="83" t="str">
        <f>VLOOKUP(H182,Autorizabile!$A$4:$C$347,2,FALSE)</f>
        <v>Fabricarea băuturilor alcoolice distilate</v>
      </c>
      <c r="J182" s="83" t="str">
        <f>VLOOKUP(H182,Autorizabile!$A$4:$C$347,3,FALSE)</f>
        <v>Capacitatea totală a instalaţiilor &gt; 300 litri</v>
      </c>
      <c r="K182" s="112">
        <v>1101</v>
      </c>
    </row>
    <row r="183" spans="1:11" s="84" customFormat="1" ht="25.5">
      <c r="A183" s="122"/>
      <c r="B183" s="123"/>
      <c r="C183" s="124"/>
      <c r="D183" s="125"/>
      <c r="E183" s="92" t="s">
        <v>1669</v>
      </c>
      <c r="F183" s="33" t="s">
        <v>61</v>
      </c>
      <c r="G183" s="21" t="s">
        <v>328</v>
      </c>
      <c r="H183" s="82">
        <v>1592</v>
      </c>
      <c r="I183" s="83" t="str">
        <f>VLOOKUP(H183,Autorizabile!$A$4:$C$347,2,FALSE)</f>
        <v>Fabricarea alcoolului etilic de fermentaţie</v>
      </c>
      <c r="J183" s="83" t="str">
        <f>VLOOKUP(H183,Autorizabile!$A$4:$C$347,3,FALSE)</f>
        <v>Capacitatea totală a instalaţiilor &gt; 300 litri</v>
      </c>
      <c r="K183" s="126"/>
    </row>
    <row r="184" spans="1:11" ht="18">
      <c r="A184" s="104"/>
      <c r="B184" s="106"/>
      <c r="C184" s="98"/>
      <c r="D184" s="100"/>
      <c r="E184" s="42" t="s">
        <v>1670</v>
      </c>
      <c r="F184" s="22" t="s">
        <v>62</v>
      </c>
      <c r="G184" s="21" t="s">
        <v>329</v>
      </c>
      <c r="H184" s="62">
        <v>5134</v>
      </c>
      <c r="I184" s="56"/>
      <c r="J184" s="56"/>
      <c r="K184" s="102"/>
    </row>
    <row r="185" spans="1:11" ht="18">
      <c r="A185" s="103"/>
      <c r="B185" s="105"/>
      <c r="C185" s="97">
        <v>1102</v>
      </c>
      <c r="D185" s="99" t="s">
        <v>1671</v>
      </c>
      <c r="E185" s="41" t="s">
        <v>1537</v>
      </c>
      <c r="F185" s="20" t="s">
        <v>27</v>
      </c>
      <c r="G185" s="21" t="s">
        <v>269</v>
      </c>
      <c r="H185" s="62">
        <v>113</v>
      </c>
      <c r="I185" s="56"/>
      <c r="J185" s="56"/>
      <c r="K185" s="101" t="s">
        <v>802</v>
      </c>
    </row>
    <row r="186" spans="1:11" s="84" customFormat="1" ht="15">
      <c r="A186" s="122"/>
      <c r="B186" s="123"/>
      <c r="C186" s="124"/>
      <c r="D186" s="125"/>
      <c r="E186" s="92">
        <v>1593</v>
      </c>
      <c r="F186" s="33">
        <v>1593</v>
      </c>
      <c r="G186" s="21" t="s">
        <v>330</v>
      </c>
      <c r="H186" s="82">
        <v>1593</v>
      </c>
      <c r="I186" s="83" t="str">
        <f>VLOOKUP(H186,Autorizabile!$A$4:$C$347,2,FALSE)</f>
        <v>Fabricarea vinului</v>
      </c>
      <c r="J186" s="83" t="str">
        <f>VLOOKUP(H186,Autorizabile!$A$4:$C$347,3,FALSE)</f>
        <v>&gt; 500 l/zi</v>
      </c>
      <c r="K186" s="126"/>
    </row>
    <row r="187" spans="1:11" ht="18">
      <c r="A187" s="104"/>
      <c r="B187" s="106"/>
      <c r="C187" s="98"/>
      <c r="D187" s="100"/>
      <c r="E187" s="42" t="s">
        <v>1670</v>
      </c>
      <c r="F187" s="22" t="s">
        <v>62</v>
      </c>
      <c r="G187" s="21" t="s">
        <v>329</v>
      </c>
      <c r="H187" s="62">
        <v>5134</v>
      </c>
      <c r="I187" s="56"/>
      <c r="J187" s="56"/>
      <c r="K187" s="102"/>
    </row>
    <row r="188" spans="1:11" s="84" customFormat="1" ht="15">
      <c r="A188" s="85"/>
      <c r="B188" s="86"/>
      <c r="C188" s="87">
        <v>1103</v>
      </c>
      <c r="D188" s="88" t="s">
        <v>1672</v>
      </c>
      <c r="E188" s="89">
        <v>1594</v>
      </c>
      <c r="F188" s="32">
        <v>1594</v>
      </c>
      <c r="G188" s="21" t="s">
        <v>331</v>
      </c>
      <c r="H188" s="82">
        <v>1594</v>
      </c>
      <c r="I188" s="83" t="str">
        <f>VLOOKUP(H188,Autorizabile!$A$4:$C$347,2,FALSE)</f>
        <v>Fabricarea cidrului şi a vinului din fructe</v>
      </c>
      <c r="J188" s="83" t="str">
        <f>VLOOKUP(H188,Autorizabile!$A$4:$C$347,3,FALSE)</f>
        <v>&gt; 500 l/zi</v>
      </c>
      <c r="K188" s="91" t="s">
        <v>802</v>
      </c>
    </row>
    <row r="189" spans="1:11" s="84" customFormat="1" ht="25.5">
      <c r="A189" s="85"/>
      <c r="B189" s="86"/>
      <c r="C189" s="87">
        <v>1104</v>
      </c>
      <c r="D189" s="88" t="s">
        <v>1673</v>
      </c>
      <c r="E189" s="89">
        <v>1595</v>
      </c>
      <c r="F189" s="32">
        <v>1595</v>
      </c>
      <c r="G189" s="21" t="s">
        <v>332</v>
      </c>
      <c r="H189" s="82">
        <v>1595</v>
      </c>
      <c r="I189" s="83" t="str">
        <f>VLOOKUP(H189,Autorizabile!$A$4:$C$347,2,FALSE)</f>
        <v>Fabricarea altor băuturi nedistilate obţinute prin fermentare</v>
      </c>
      <c r="J189" s="83" t="str">
        <f>VLOOKUP(H189,Autorizabile!$A$4:$C$347,3,FALSE)</f>
        <v>&gt; 500 l/zi</v>
      </c>
      <c r="K189" s="91" t="s">
        <v>802</v>
      </c>
    </row>
    <row r="190" spans="1:11" s="84" customFormat="1" ht="15">
      <c r="A190" s="85"/>
      <c r="B190" s="86"/>
      <c r="C190" s="87">
        <v>1105</v>
      </c>
      <c r="D190" s="88" t="s">
        <v>1674</v>
      </c>
      <c r="E190" s="89">
        <v>1596</v>
      </c>
      <c r="F190" s="32">
        <v>1596</v>
      </c>
      <c r="G190" s="21" t="s">
        <v>333</v>
      </c>
      <c r="H190" s="82">
        <v>1596</v>
      </c>
      <c r="I190" s="83" t="str">
        <f>VLOOKUP(H190,Autorizabile!$A$4:$C$347,2,FALSE)</f>
        <v>Fabricarea berii</v>
      </c>
      <c r="J190" s="83">
        <f>VLOOKUP(H190,Autorizabile!$A$4:$C$347,3,FALSE)</f>
        <v>0</v>
      </c>
      <c r="K190" s="91" t="s">
        <v>803</v>
      </c>
    </row>
    <row r="191" spans="1:11" s="84" customFormat="1" ht="15">
      <c r="A191" s="85"/>
      <c r="B191" s="86"/>
      <c r="C191" s="87">
        <v>1106</v>
      </c>
      <c r="D191" s="88" t="s">
        <v>1675</v>
      </c>
      <c r="E191" s="89">
        <v>1597</v>
      </c>
      <c r="F191" s="32">
        <v>1597</v>
      </c>
      <c r="G191" s="21" t="s">
        <v>334</v>
      </c>
      <c r="H191" s="82">
        <v>1597</v>
      </c>
      <c r="I191" s="83" t="str">
        <f>VLOOKUP(H191,Autorizabile!$A$4:$C$347,2,FALSE)</f>
        <v>Fabricarea malţului</v>
      </c>
      <c r="J191" s="83">
        <f>VLOOKUP(H191,Autorizabile!$A$4:$C$347,3,FALSE)</f>
        <v>0</v>
      </c>
      <c r="K191" s="91" t="s">
        <v>803</v>
      </c>
    </row>
    <row r="192" spans="1:11" s="84" customFormat="1" ht="25.5">
      <c r="A192" s="85"/>
      <c r="B192" s="86"/>
      <c r="C192" s="87">
        <v>1107</v>
      </c>
      <c r="D192" s="88" t="s">
        <v>1676</v>
      </c>
      <c r="E192" s="89">
        <v>1598</v>
      </c>
      <c r="F192" s="32">
        <v>1598</v>
      </c>
      <c r="G192" s="21" t="s">
        <v>335</v>
      </c>
      <c r="H192" s="82">
        <v>1598</v>
      </c>
      <c r="I192" s="83" t="str">
        <f>VLOOKUP(H192,Autorizabile!$A$4:$C$347,2,FALSE)</f>
        <v>Producţia de ape minerale şi băuturi răcoritoare nealcoolice</v>
      </c>
      <c r="J192" s="83" t="str">
        <f>VLOOKUP(H192,Autorizabile!$A$4:$C$347,3,FALSE)</f>
        <v>Cu excepţia sifonăriilor</v>
      </c>
      <c r="K192" s="91">
        <v>1104</v>
      </c>
    </row>
    <row r="193" spans="1:11" ht="15">
      <c r="A193" s="71">
        <v>12</v>
      </c>
      <c r="B193" s="72"/>
      <c r="C193" s="73"/>
      <c r="D193" s="29" t="s">
        <v>1677</v>
      </c>
      <c r="E193" s="44"/>
      <c r="F193" s="30"/>
      <c r="G193" s="21" t="s">
        <v>268</v>
      </c>
      <c r="H193" s="62"/>
      <c r="I193" s="56"/>
      <c r="J193" s="56"/>
      <c r="K193" s="64"/>
    </row>
    <row r="194" spans="1:11" ht="15">
      <c r="A194" s="74"/>
      <c r="B194" s="75">
        <v>120</v>
      </c>
      <c r="C194" s="73"/>
      <c r="D194" s="29" t="s">
        <v>1677</v>
      </c>
      <c r="E194" s="44"/>
      <c r="F194" s="30"/>
      <c r="G194" s="21" t="s">
        <v>268</v>
      </c>
      <c r="H194" s="62"/>
      <c r="I194" s="56"/>
      <c r="J194" s="56"/>
      <c r="K194" s="64"/>
    </row>
    <row r="195" spans="1:11" s="84" customFormat="1" ht="15">
      <c r="A195" s="85"/>
      <c r="B195" s="86"/>
      <c r="C195" s="87">
        <v>1200</v>
      </c>
      <c r="D195" s="88" t="s">
        <v>1677</v>
      </c>
      <c r="E195" s="89">
        <v>1600</v>
      </c>
      <c r="F195" s="32">
        <v>1600</v>
      </c>
      <c r="G195" s="21" t="s">
        <v>336</v>
      </c>
      <c r="H195" s="82">
        <v>1600</v>
      </c>
      <c r="I195" s="83" t="str">
        <f>VLOOKUP(H195,Autorizabile!$A$4:$C$347,2,FALSE)</f>
        <v>Fabricarea produselor din tutun</v>
      </c>
      <c r="J195" s="83">
        <f>VLOOKUP(H195,Autorizabile!$A$4:$C$347,3,FALSE)</f>
        <v>0</v>
      </c>
      <c r="K195" s="91">
        <v>1200</v>
      </c>
    </row>
    <row r="196" spans="1:11" ht="15">
      <c r="A196" s="71">
        <v>13</v>
      </c>
      <c r="B196" s="72"/>
      <c r="C196" s="73"/>
      <c r="D196" s="29" t="s">
        <v>1678</v>
      </c>
      <c r="E196" s="44"/>
      <c r="F196" s="30"/>
      <c r="G196" s="21" t="s">
        <v>268</v>
      </c>
      <c r="H196" s="62"/>
      <c r="I196" s="56"/>
      <c r="J196" s="56"/>
      <c r="K196" s="64"/>
    </row>
    <row r="197" spans="1:11" ht="15">
      <c r="A197" s="74"/>
      <c r="B197" s="75">
        <v>131</v>
      </c>
      <c r="C197" s="73"/>
      <c r="D197" s="29" t="s">
        <v>1679</v>
      </c>
      <c r="E197" s="44"/>
      <c r="F197" s="30"/>
      <c r="G197" s="21" t="s">
        <v>268</v>
      </c>
      <c r="H197" s="62"/>
      <c r="I197" s="56"/>
      <c r="J197" s="56"/>
      <c r="K197" s="64"/>
    </row>
    <row r="198" spans="1:11" s="84" customFormat="1" ht="25.5">
      <c r="A198" s="113"/>
      <c r="B198" s="115"/>
      <c r="C198" s="117">
        <v>1310</v>
      </c>
      <c r="D198" s="119" t="s">
        <v>1679</v>
      </c>
      <c r="E198" s="90">
        <v>1711</v>
      </c>
      <c r="F198" s="20">
        <v>1711</v>
      </c>
      <c r="G198" s="21" t="s">
        <v>337</v>
      </c>
      <c r="H198" s="82">
        <v>1711</v>
      </c>
      <c r="I198" s="83" t="str">
        <f>VLOOKUP(H198,Autorizabile!$A$4:$C$347,2,FALSE)</f>
        <v>Pregătirea fibrelor şi filarea în fire de bumbac şi tip bumbac</v>
      </c>
      <c r="J198" s="83">
        <f>VLOOKUP(H198,Autorizabile!$A$4:$C$347,3,FALSE)</f>
        <v>0</v>
      </c>
      <c r="K198" s="112">
        <v>1311</v>
      </c>
    </row>
    <row r="199" spans="1:11" s="84" customFormat="1" ht="25.5">
      <c r="A199" s="122"/>
      <c r="B199" s="123"/>
      <c r="C199" s="124"/>
      <c r="D199" s="125"/>
      <c r="E199" s="92">
        <v>1712</v>
      </c>
      <c r="F199" s="33">
        <v>1712</v>
      </c>
      <c r="G199" s="21" t="s">
        <v>338</v>
      </c>
      <c r="H199" s="82">
        <v>1712</v>
      </c>
      <c r="I199" s="83" t="str">
        <f>VLOOKUP(H199,Autorizabile!$A$4:$C$347,2,FALSE)</f>
        <v>Pregătirea fibrelor şi filarea în fire de lână cardată şi tip lână cardată</v>
      </c>
      <c r="J199" s="83" t="str">
        <f>VLOOKUP(H199,Autorizabile!$A$4:$C$347,3,FALSE)</f>
        <v>&gt;= 50 Kg/zi </v>
      </c>
      <c r="K199" s="126"/>
    </row>
    <row r="200" spans="1:11" s="84" customFormat="1" ht="25.5">
      <c r="A200" s="122"/>
      <c r="B200" s="123"/>
      <c r="C200" s="124"/>
      <c r="D200" s="125"/>
      <c r="E200" s="92">
        <v>1713</v>
      </c>
      <c r="F200" s="33">
        <v>1713</v>
      </c>
      <c r="G200" s="21" t="s">
        <v>339</v>
      </c>
      <c r="H200" s="82">
        <v>1713</v>
      </c>
      <c r="I200" s="83" t="str">
        <f>VLOOKUP(H200,Autorizabile!$A$4:$C$347,2,FALSE)</f>
        <v>Pregătirea fibrelor şi filarea în fire de lână pieptănată şi tip lână</v>
      </c>
      <c r="J200" s="83" t="str">
        <f>VLOOKUP(H200,Autorizabile!$A$4:$C$347,3,FALSE)</f>
        <v>&gt;= 50 Kg/zi </v>
      </c>
      <c r="K200" s="126"/>
    </row>
    <row r="201" spans="1:11" s="84" customFormat="1" ht="15">
      <c r="A201" s="122"/>
      <c r="B201" s="123"/>
      <c r="C201" s="124"/>
      <c r="D201" s="125"/>
      <c r="E201" s="92">
        <v>1714</v>
      </c>
      <c r="F201" s="33">
        <v>1714</v>
      </c>
      <c r="G201" s="21" t="s">
        <v>340</v>
      </c>
      <c r="H201" s="82">
        <v>1714</v>
      </c>
      <c r="I201" s="83" t="str">
        <f>VLOOKUP(H201,Autorizabile!$A$4:$C$347,2,FALSE)</f>
        <v>Pregătirea şi filarea în fire a fibrelor tip in</v>
      </c>
      <c r="J201" s="83" t="str">
        <f>VLOOKUP(H201,Autorizabile!$A$4:$C$347,3,FALSE)</f>
        <v>&gt;= 50 Kg/zi </v>
      </c>
      <c r="K201" s="126"/>
    </row>
    <row r="202" spans="1:11" s="84" customFormat="1" ht="38.25">
      <c r="A202" s="122"/>
      <c r="B202" s="123"/>
      <c r="C202" s="124"/>
      <c r="D202" s="125"/>
      <c r="E202" s="92">
        <v>1715</v>
      </c>
      <c r="F202" s="33">
        <v>1715</v>
      </c>
      <c r="G202" s="21" t="s">
        <v>341</v>
      </c>
      <c r="H202" s="82">
        <v>1715</v>
      </c>
      <c r="I202" s="83" t="str">
        <f>VLOOKUP(H202,Autorizabile!$A$4:$C$347,2,FALSE)</f>
        <v>Prelucrarea şi răsucirea mătăsii naturale şi artificiale (inclusiv din scame) şi a firelor sintetice</v>
      </c>
      <c r="J202" s="83" t="str">
        <f>VLOOKUP(H202,Autorizabile!$A$4:$C$347,3,FALSE)</f>
        <v>&gt;= 50 Kg/zi </v>
      </c>
      <c r="K202" s="126"/>
    </row>
    <row r="203" spans="1:11" s="84" customFormat="1" ht="15">
      <c r="A203" s="122"/>
      <c r="B203" s="123"/>
      <c r="C203" s="124"/>
      <c r="D203" s="125"/>
      <c r="E203" s="92">
        <v>1716</v>
      </c>
      <c r="F203" s="33">
        <v>1716</v>
      </c>
      <c r="G203" s="21" t="s">
        <v>342</v>
      </c>
      <c r="H203" s="82">
        <v>1716</v>
      </c>
      <c r="I203" s="83" t="str">
        <f>VLOOKUP(H203,Autorizabile!$A$4:$C$347,2,FALSE)</f>
        <v>Fabricarea aţei de cusut</v>
      </c>
      <c r="J203" s="83" t="str">
        <f>VLOOKUP(H203,Autorizabile!$A$4:$C$347,3,FALSE)</f>
        <v>&gt;= 50 Kg/zi </v>
      </c>
      <c r="K203" s="126"/>
    </row>
    <row r="204" spans="1:11" s="84" customFormat="1" ht="15">
      <c r="A204" s="114"/>
      <c r="B204" s="116"/>
      <c r="C204" s="118"/>
      <c r="D204" s="120"/>
      <c r="E204" s="81">
        <v>1717</v>
      </c>
      <c r="F204" s="22">
        <v>1717</v>
      </c>
      <c r="G204" s="21" t="s">
        <v>343</v>
      </c>
      <c r="H204" s="82">
        <v>1717</v>
      </c>
      <c r="I204" s="83" t="str">
        <f>VLOOKUP(H204,Autorizabile!$A$4:$C$347,2,FALSE)</f>
        <v>Pregătirea fibrelor şi filarea altor tipuri de fire</v>
      </c>
      <c r="J204" s="83" t="str">
        <f>VLOOKUP(H204,Autorizabile!$A$4:$C$347,3,FALSE)</f>
        <v>&gt;= 50 Kg/zi </v>
      </c>
      <c r="K204" s="107"/>
    </row>
    <row r="205" spans="1:11" ht="15">
      <c r="A205" s="74"/>
      <c r="B205" s="75">
        <v>132</v>
      </c>
      <c r="C205" s="73"/>
      <c r="D205" s="29" t="s">
        <v>1680</v>
      </c>
      <c r="E205" s="44"/>
      <c r="F205" s="30"/>
      <c r="G205" s="21" t="s">
        <v>268</v>
      </c>
      <c r="H205" s="62"/>
      <c r="I205" s="56"/>
      <c r="J205" s="56"/>
      <c r="K205" s="64"/>
    </row>
    <row r="206" spans="1:11" s="84" customFormat="1" ht="15">
      <c r="A206" s="113"/>
      <c r="B206" s="115"/>
      <c r="C206" s="117">
        <v>1320</v>
      </c>
      <c r="D206" s="119" t="s">
        <v>1680</v>
      </c>
      <c r="E206" s="90">
        <v>1721</v>
      </c>
      <c r="F206" s="20">
        <v>1721</v>
      </c>
      <c r="G206" s="21" t="s">
        <v>344</v>
      </c>
      <c r="H206" s="82">
        <v>1721</v>
      </c>
      <c r="I206" s="83" t="str">
        <f>VLOOKUP(H206,Autorizabile!$A$4:$C$347,2,FALSE)</f>
        <v>Ţesături din bumbac şi din fire tip bumbac</v>
      </c>
      <c r="J206" s="83" t="str">
        <f>VLOOKUP(H206,Autorizabile!$A$4:$C$347,3,FALSE)</f>
        <v>&gt;= 50 Kg/zi </v>
      </c>
      <c r="K206" s="112">
        <v>1312</v>
      </c>
    </row>
    <row r="207" spans="1:11" s="84" customFormat="1" ht="25.5">
      <c r="A207" s="122"/>
      <c r="B207" s="123"/>
      <c r="C207" s="124"/>
      <c r="D207" s="125"/>
      <c r="E207" s="92">
        <v>1722</v>
      </c>
      <c r="F207" s="33">
        <v>1722</v>
      </c>
      <c r="G207" s="21" t="s">
        <v>345</v>
      </c>
      <c r="H207" s="82">
        <v>1722</v>
      </c>
      <c r="I207" s="83" t="str">
        <f>VLOOKUP(H207,Autorizabile!$A$4:$C$347,2,FALSE)</f>
        <v>Ţesături din lână cardată şi din fire tip lână cardată</v>
      </c>
      <c r="J207" s="83" t="str">
        <f>VLOOKUP(H207,Autorizabile!$A$4:$C$347,3,FALSE)</f>
        <v>&gt;= 50 Kg/zi </v>
      </c>
      <c r="K207" s="126"/>
    </row>
    <row r="208" spans="1:11" s="84" customFormat="1" ht="25.5">
      <c r="A208" s="122"/>
      <c r="B208" s="123"/>
      <c r="C208" s="124"/>
      <c r="D208" s="125"/>
      <c r="E208" s="92">
        <v>1723</v>
      </c>
      <c r="F208" s="33">
        <v>1723</v>
      </c>
      <c r="G208" s="21" t="s">
        <v>346</v>
      </c>
      <c r="H208" s="82">
        <v>1723</v>
      </c>
      <c r="I208" s="83" t="str">
        <f>VLOOKUP(H208,Autorizabile!$A$4:$C$347,2,FALSE)</f>
        <v>Ţesături din lână pieptănată şi din fire tip lână pieptănată</v>
      </c>
      <c r="J208" s="83" t="str">
        <f>VLOOKUP(H208,Autorizabile!$A$4:$C$347,3,FALSE)</f>
        <v>&gt;= 50 Kg/zi </v>
      </c>
      <c r="K208" s="126"/>
    </row>
    <row r="209" spans="1:11" s="84" customFormat="1" ht="15">
      <c r="A209" s="122"/>
      <c r="B209" s="123"/>
      <c r="C209" s="124"/>
      <c r="D209" s="125"/>
      <c r="E209" s="92">
        <v>1724</v>
      </c>
      <c r="F209" s="33">
        <v>1724</v>
      </c>
      <c r="G209" s="21" t="s">
        <v>347</v>
      </c>
      <c r="H209" s="82">
        <v>1724</v>
      </c>
      <c r="I209" s="83" t="str">
        <f>VLOOKUP(H209,Autorizabile!$A$4:$C$347,2,FALSE)</f>
        <v>Ţesături din mătase şi din fire tip mătase</v>
      </c>
      <c r="J209" s="83" t="str">
        <f>VLOOKUP(H209,Autorizabile!$A$4:$C$347,3,FALSE)</f>
        <v>&gt;= 50 Kg/zi </v>
      </c>
      <c r="K209" s="126"/>
    </row>
    <row r="210" spans="1:11" s="84" customFormat="1" ht="15">
      <c r="A210" s="122"/>
      <c r="B210" s="123"/>
      <c r="C210" s="124"/>
      <c r="D210" s="125"/>
      <c r="E210" s="92">
        <v>1725</v>
      </c>
      <c r="F210" s="33">
        <v>1725</v>
      </c>
      <c r="G210" s="21" t="s">
        <v>348</v>
      </c>
      <c r="H210" s="82">
        <v>1725</v>
      </c>
      <c r="I210" s="83" t="str">
        <f>VLOOKUP(H210,Autorizabile!$A$4:$C$347,2,FALSE)</f>
        <v>Ţesături din alte textile</v>
      </c>
      <c r="J210" s="83" t="str">
        <f>VLOOKUP(H210,Autorizabile!$A$4:$C$347,3,FALSE)</f>
        <v>&gt; 50 Kg/zi</v>
      </c>
      <c r="K210" s="126"/>
    </row>
    <row r="211" spans="1:11" s="84" customFormat="1" ht="25.5">
      <c r="A211" s="114"/>
      <c r="B211" s="116"/>
      <c r="C211" s="118"/>
      <c r="D211" s="120"/>
      <c r="E211" s="81" t="s">
        <v>1681</v>
      </c>
      <c r="F211" s="22" t="s">
        <v>63</v>
      </c>
      <c r="G211" s="21" t="s">
        <v>349</v>
      </c>
      <c r="H211" s="82">
        <v>1830</v>
      </c>
      <c r="I211" s="83" t="str">
        <f>VLOOKUP(H211,Autorizabile!$A$4:$C$347,2,FALSE)</f>
        <v>Prepararea şi vopsirea blănurilor; fabricarea articolelor din blană</v>
      </c>
      <c r="J211" s="83" t="str">
        <f>VLOOKUP(H211,Autorizabile!$A$4:$C$347,3,FALSE)</f>
        <v>Preparare şi vopsire şi/sau</v>
      </c>
      <c r="K211" s="107"/>
    </row>
    <row r="212" spans="1:11" ht="15">
      <c r="A212" s="74"/>
      <c r="B212" s="75">
        <v>133</v>
      </c>
      <c r="C212" s="73"/>
      <c r="D212" s="29" t="s">
        <v>1682</v>
      </c>
      <c r="E212" s="44"/>
      <c r="F212" s="30"/>
      <c r="G212" s="21" t="s">
        <v>268</v>
      </c>
      <c r="H212" s="62"/>
      <c r="I212" s="56"/>
      <c r="J212" s="56"/>
      <c r="K212" s="64"/>
    </row>
    <row r="213" spans="1:11" s="84" customFormat="1" ht="15">
      <c r="A213" s="113"/>
      <c r="B213" s="115"/>
      <c r="C213" s="117">
        <v>1330</v>
      </c>
      <c r="D213" s="119" t="s">
        <v>1682</v>
      </c>
      <c r="E213" s="90">
        <v>1730</v>
      </c>
      <c r="F213" s="20">
        <v>1730</v>
      </c>
      <c r="G213" s="21" t="s">
        <v>350</v>
      </c>
      <c r="H213" s="82">
        <v>1730</v>
      </c>
      <c r="I213" s="83" t="str">
        <f>VLOOKUP(H213,Autorizabile!$A$4:$C$347,2,FALSE)</f>
        <v>Finisarea materialelor textile</v>
      </c>
      <c r="J213" s="83" t="str">
        <f>VLOOKUP(H213,Autorizabile!$A$4:$C$347,3,FALSE)</f>
        <v>&gt; 50 Kg/zi</v>
      </c>
      <c r="K213" s="112">
        <v>1313</v>
      </c>
    </row>
    <row r="214" spans="1:11" ht="18">
      <c r="A214" s="104"/>
      <c r="B214" s="106"/>
      <c r="C214" s="98"/>
      <c r="D214" s="100"/>
      <c r="E214" s="42" t="s">
        <v>1683</v>
      </c>
      <c r="F214" s="22" t="s">
        <v>64</v>
      </c>
      <c r="G214" s="21" t="s">
        <v>351</v>
      </c>
      <c r="H214" s="62">
        <v>5271</v>
      </c>
      <c r="I214" s="56"/>
      <c r="J214" s="56"/>
      <c r="K214" s="102"/>
    </row>
    <row r="215" spans="1:11" ht="15">
      <c r="A215" s="74"/>
      <c r="B215" s="75">
        <v>139</v>
      </c>
      <c r="C215" s="73"/>
      <c r="D215" s="29" t="s">
        <v>1684</v>
      </c>
      <c r="E215" s="44"/>
      <c r="F215" s="30"/>
      <c r="G215" s="21" t="s">
        <v>268</v>
      </c>
      <c r="H215" s="62"/>
      <c r="I215" s="56"/>
      <c r="J215" s="56"/>
      <c r="K215" s="64"/>
    </row>
    <row r="216" spans="1:11" s="84" customFormat="1" ht="25.5">
      <c r="A216" s="113"/>
      <c r="B216" s="115"/>
      <c r="C216" s="117">
        <v>1391</v>
      </c>
      <c r="D216" s="119" t="s">
        <v>1685</v>
      </c>
      <c r="E216" s="90">
        <v>1760</v>
      </c>
      <c r="F216" s="20">
        <v>1760</v>
      </c>
      <c r="G216" s="21" t="s">
        <v>352</v>
      </c>
      <c r="H216" s="82">
        <v>1760</v>
      </c>
      <c r="I216" s="83" t="str">
        <f>VLOOKUP(H216,Autorizabile!$A$4:$C$347,2,FALSE)</f>
        <v>Fabricarea de metraje prin tricotare sau croşetare</v>
      </c>
      <c r="J216" s="83" t="str">
        <f>VLOOKUP(H216,Autorizabile!$A$4:$C$347,3,FALSE)</f>
        <v>&gt;= 50 maşini </v>
      </c>
      <c r="K216" s="112">
        <v>1391</v>
      </c>
    </row>
    <row r="217" spans="1:11" s="84" customFormat="1" ht="25.5">
      <c r="A217" s="114"/>
      <c r="B217" s="116"/>
      <c r="C217" s="118"/>
      <c r="D217" s="120"/>
      <c r="E217" s="81" t="s">
        <v>1681</v>
      </c>
      <c r="F217" s="22" t="s">
        <v>63</v>
      </c>
      <c r="G217" s="21" t="s">
        <v>349</v>
      </c>
      <c r="H217" s="82">
        <v>1830</v>
      </c>
      <c r="I217" s="83" t="str">
        <f>VLOOKUP(H217,Autorizabile!$A$4:$C$347,2,FALSE)</f>
        <v>Prepararea şi vopsirea blănurilor; fabricarea articolelor din blană</v>
      </c>
      <c r="J217" s="83" t="str">
        <f>VLOOKUP(H217,Autorizabile!$A$4:$C$347,3,FALSE)</f>
        <v>Preparare şi vopsire şi/sau</v>
      </c>
      <c r="K217" s="107"/>
    </row>
    <row r="218" spans="1:11" s="84" customFormat="1" ht="38.25">
      <c r="A218" s="85"/>
      <c r="B218" s="86"/>
      <c r="C218" s="87">
        <v>1392</v>
      </c>
      <c r="D218" s="88" t="s">
        <v>1686</v>
      </c>
      <c r="E218" s="89" t="s">
        <v>1687</v>
      </c>
      <c r="F218" s="32" t="s">
        <v>65</v>
      </c>
      <c r="G218" s="21" t="s">
        <v>353</v>
      </c>
      <c r="H218" s="82">
        <v>1740</v>
      </c>
      <c r="I218" s="83" t="str">
        <f>VLOOKUP(H218,Autorizabile!$A$4:$C$347,2,FALSE)</f>
        <v>Fabricarea de articole confecţionate din textile (cu excepţia îmbrăcămintei şi lenjeriei de corp)</v>
      </c>
      <c r="J218" s="83" t="str">
        <f>VLOOKUP(H218,Autorizabile!$A$4:$C$347,3,FALSE)</f>
        <v>&gt;= 50 maşini </v>
      </c>
      <c r="K218" s="91">
        <v>1392</v>
      </c>
    </row>
    <row r="219" spans="1:11" s="84" customFormat="1" ht="15">
      <c r="A219" s="85"/>
      <c r="B219" s="86"/>
      <c r="C219" s="87">
        <v>1393</v>
      </c>
      <c r="D219" s="88" t="s">
        <v>1688</v>
      </c>
      <c r="E219" s="89">
        <v>1751</v>
      </c>
      <c r="F219" s="32">
        <v>1751</v>
      </c>
      <c r="G219" s="21" t="s">
        <v>354</v>
      </c>
      <c r="H219" s="82">
        <v>1751</v>
      </c>
      <c r="I219" s="83" t="str">
        <f>VLOOKUP(H219,Autorizabile!$A$4:$C$347,2,FALSE)</f>
        <v>Fabricarea de covoare şi mochete</v>
      </c>
      <c r="J219" s="83" t="str">
        <f>VLOOKUP(H219,Autorizabile!$A$4:$C$347,3,FALSE)</f>
        <v>&gt;= 50 maşini </v>
      </c>
      <c r="K219" s="91">
        <v>1393</v>
      </c>
    </row>
    <row r="220" spans="1:11" s="84" customFormat="1" ht="25.5">
      <c r="A220" s="85"/>
      <c r="B220" s="86"/>
      <c r="C220" s="87">
        <v>1394</v>
      </c>
      <c r="D220" s="88" t="s">
        <v>1689</v>
      </c>
      <c r="E220" s="89" t="s">
        <v>1690</v>
      </c>
      <c r="F220" s="32" t="s">
        <v>66</v>
      </c>
      <c r="G220" s="21" t="s">
        <v>355</v>
      </c>
      <c r="H220" s="82">
        <v>1752</v>
      </c>
      <c r="I220" s="83" t="str">
        <f>VLOOKUP(H220,Autorizabile!$A$4:$C$347,2,FALSE)</f>
        <v>Fabricarea de frânghii, sfori şi plase</v>
      </c>
      <c r="J220" s="83" t="str">
        <f>VLOOKUP(H220,Autorizabile!$A$4:$C$347,3,FALSE)</f>
        <v>Numai pentru impregnare sau acoperire</v>
      </c>
      <c r="K220" s="91">
        <v>1394</v>
      </c>
    </row>
    <row r="221" spans="1:11" s="84" customFormat="1" ht="38.25">
      <c r="A221" s="85"/>
      <c r="B221" s="86"/>
      <c r="C221" s="87">
        <v>1395</v>
      </c>
      <c r="D221" s="88" t="s">
        <v>1691</v>
      </c>
      <c r="E221" s="89">
        <v>1753</v>
      </c>
      <c r="F221" s="32">
        <v>1753</v>
      </c>
      <c r="G221" s="21" t="s">
        <v>356</v>
      </c>
      <c r="H221" s="82">
        <v>1753</v>
      </c>
      <c r="I221" s="83" t="str">
        <f>VLOOKUP(H221,Autorizabile!$A$4:$C$347,2,FALSE)</f>
        <v>Fabricarea de textile neţesute şi articole din acestea, cu excepţia confecţiilor de îmbrăcăminte</v>
      </c>
      <c r="J221" s="83" t="str">
        <f>VLOOKUP(H221,Autorizabile!$A$4:$C$347,3,FALSE)</f>
        <v>&gt;= 50 maşini </v>
      </c>
      <c r="K221" s="91" t="s">
        <v>804</v>
      </c>
    </row>
    <row r="222" spans="1:11" s="84" customFormat="1" ht="18">
      <c r="A222" s="85"/>
      <c r="B222" s="86"/>
      <c r="C222" s="87">
        <v>1396</v>
      </c>
      <c r="D222" s="88" t="s">
        <v>1692</v>
      </c>
      <c r="E222" s="89" t="s">
        <v>1693</v>
      </c>
      <c r="F222" s="32" t="s">
        <v>67</v>
      </c>
      <c r="G222" s="21" t="s">
        <v>357</v>
      </c>
      <c r="H222" s="82">
        <v>1754</v>
      </c>
      <c r="I222" s="83" t="str">
        <f>VLOOKUP(H222,Autorizabile!$A$4:$C$347,2,FALSE)</f>
        <v>Fabricarea altor articole textile n.c.a.</v>
      </c>
      <c r="J222" s="83" t="str">
        <f>VLOOKUP(H222,Autorizabile!$A$4:$C$347,3,FALSE)</f>
        <v>&gt;= 50 maşini </v>
      </c>
      <c r="K222" s="91" t="s">
        <v>804</v>
      </c>
    </row>
    <row r="223" spans="1:11" s="84" customFormat="1" ht="18">
      <c r="A223" s="113"/>
      <c r="B223" s="115"/>
      <c r="C223" s="117">
        <v>1399</v>
      </c>
      <c r="D223" s="119" t="s">
        <v>1694</v>
      </c>
      <c r="E223" s="90" t="s">
        <v>1693</v>
      </c>
      <c r="F223" s="20" t="s">
        <v>67</v>
      </c>
      <c r="G223" s="21" t="s">
        <v>357</v>
      </c>
      <c r="H223" s="82">
        <v>1754</v>
      </c>
      <c r="I223" s="83" t="str">
        <f>VLOOKUP(H223,Autorizabile!$A$4:$C$347,2,FALSE)</f>
        <v>Fabricarea altor articole textile n.c.a.</v>
      </c>
      <c r="J223" s="83" t="str">
        <f>VLOOKUP(H223,Autorizabile!$A$4:$C$347,3,FALSE)</f>
        <v>&gt;= 50 maşini </v>
      </c>
      <c r="K223" s="112" t="s">
        <v>804</v>
      </c>
    </row>
    <row r="224" spans="1:11" ht="18">
      <c r="A224" s="104"/>
      <c r="B224" s="106"/>
      <c r="C224" s="98"/>
      <c r="D224" s="100"/>
      <c r="E224" s="42" t="s">
        <v>1695</v>
      </c>
      <c r="F224" s="22" t="s">
        <v>68</v>
      </c>
      <c r="G224" s="21" t="s">
        <v>358</v>
      </c>
      <c r="H224" s="62">
        <v>3663</v>
      </c>
      <c r="I224" s="56"/>
      <c r="J224" s="56"/>
      <c r="K224" s="102"/>
    </row>
    <row r="225" spans="1:11" ht="15">
      <c r="A225" s="71">
        <v>14</v>
      </c>
      <c r="B225" s="72"/>
      <c r="C225" s="73"/>
      <c r="D225" s="29" t="s">
        <v>1696</v>
      </c>
      <c r="E225" s="44"/>
      <c r="F225" s="30"/>
      <c r="G225" s="21" t="s">
        <v>268</v>
      </c>
      <c r="H225" s="62"/>
      <c r="I225" s="56"/>
      <c r="J225" s="56"/>
      <c r="K225" s="64"/>
    </row>
    <row r="226" spans="1:11" ht="21">
      <c r="A226" s="74"/>
      <c r="B226" s="75">
        <v>141</v>
      </c>
      <c r="C226" s="73"/>
      <c r="D226" s="29" t="s">
        <v>1697</v>
      </c>
      <c r="E226" s="44"/>
      <c r="F226" s="30"/>
      <c r="G226" s="21" t="s">
        <v>268</v>
      </c>
      <c r="H226" s="62"/>
      <c r="I226" s="56"/>
      <c r="J226" s="56"/>
      <c r="K226" s="64"/>
    </row>
    <row r="227" spans="1:11" s="84" customFormat="1" ht="25.5">
      <c r="A227" s="85"/>
      <c r="B227" s="86"/>
      <c r="C227" s="87">
        <v>1411</v>
      </c>
      <c r="D227" s="88" t="s">
        <v>1698</v>
      </c>
      <c r="E227" s="89" t="s">
        <v>1699</v>
      </c>
      <c r="F227" s="32" t="s">
        <v>69</v>
      </c>
      <c r="G227" s="21" t="s">
        <v>359</v>
      </c>
      <c r="H227" s="82">
        <v>1810</v>
      </c>
      <c r="I227" s="83" t="str">
        <f>VLOOKUP(H227,Autorizabile!$A$4:$C$347,2,FALSE)</f>
        <v>Fabricarea articolelor de îmbrăcăminte din piele</v>
      </c>
      <c r="J227" s="83" t="str">
        <f>VLOOKUP(H227,Autorizabile!$A$4:$C$347,3,FALSE)</f>
        <v>&gt;= 50 maşini </v>
      </c>
      <c r="K227" s="91" t="s">
        <v>805</v>
      </c>
    </row>
    <row r="228" spans="1:11" s="84" customFormat="1" ht="25.5">
      <c r="A228" s="85"/>
      <c r="B228" s="86"/>
      <c r="C228" s="87">
        <v>1412</v>
      </c>
      <c r="D228" s="88" t="s">
        <v>1700</v>
      </c>
      <c r="E228" s="89">
        <v>1821</v>
      </c>
      <c r="F228" s="32">
        <v>1821</v>
      </c>
      <c r="G228" s="21" t="s">
        <v>360</v>
      </c>
      <c r="H228" s="82">
        <v>1821</v>
      </c>
      <c r="I228" s="83" t="str">
        <f>VLOOKUP(H228,Autorizabile!$A$4:$C$347,2,FALSE)</f>
        <v>Fabricarea de articole de îmbrăcăminte pentru lucru</v>
      </c>
      <c r="J228" s="83" t="str">
        <f>VLOOKUP(H228,Autorizabile!$A$4:$C$347,3,FALSE)</f>
        <v>&gt;= 50 maşini </v>
      </c>
      <c r="K228" s="91" t="s">
        <v>805</v>
      </c>
    </row>
    <row r="229" spans="1:11" s="84" customFormat="1" ht="25.5">
      <c r="A229" s="85"/>
      <c r="B229" s="86"/>
      <c r="C229" s="87">
        <v>1413</v>
      </c>
      <c r="D229" s="88" t="s">
        <v>1701</v>
      </c>
      <c r="E229" s="89">
        <v>1822</v>
      </c>
      <c r="F229" s="32">
        <v>1822</v>
      </c>
      <c r="G229" s="21" t="s">
        <v>361</v>
      </c>
      <c r="H229" s="82">
        <v>1822</v>
      </c>
      <c r="I229" s="83" t="str">
        <f>VLOOKUP(H229,Autorizabile!$A$4:$C$347,2,FALSE)</f>
        <v>Fabricarea altor articole de îmbrăcăminte (exclusiv lenjeria de corp)</v>
      </c>
      <c r="J229" s="83" t="str">
        <f>VLOOKUP(H229,Autorizabile!$A$4:$C$347,3,FALSE)</f>
        <v>&gt;= 50 maşini </v>
      </c>
      <c r="K229" s="91" t="s">
        <v>805</v>
      </c>
    </row>
    <row r="230" spans="1:11" s="84" customFormat="1" ht="15">
      <c r="A230" s="85"/>
      <c r="B230" s="86"/>
      <c r="C230" s="87">
        <v>1414</v>
      </c>
      <c r="D230" s="88" t="s">
        <v>1702</v>
      </c>
      <c r="E230" s="89">
        <v>1823</v>
      </c>
      <c r="F230" s="32">
        <v>1823</v>
      </c>
      <c r="G230" s="21" t="s">
        <v>362</v>
      </c>
      <c r="H230" s="82">
        <v>1823</v>
      </c>
      <c r="I230" s="83" t="str">
        <f>VLOOKUP(H230,Autorizabile!$A$4:$C$347,2,FALSE)</f>
        <v>Fabricarea articolelor de lenjerie de corp</v>
      </c>
      <c r="J230" s="83" t="str">
        <f>VLOOKUP(H230,Autorizabile!$A$4:$C$347,3,FALSE)</f>
        <v>&gt;= 50 maşini </v>
      </c>
      <c r="K230" s="91" t="s">
        <v>805</v>
      </c>
    </row>
    <row r="231" spans="1:11" s="84" customFormat="1" ht="25.5">
      <c r="A231" s="113"/>
      <c r="B231" s="115"/>
      <c r="C231" s="117">
        <v>1419</v>
      </c>
      <c r="D231" s="119" t="s">
        <v>1703</v>
      </c>
      <c r="E231" s="90" t="s">
        <v>1704</v>
      </c>
      <c r="F231" s="20" t="s">
        <v>70</v>
      </c>
      <c r="G231" s="21" t="s">
        <v>363</v>
      </c>
      <c r="H231" s="82">
        <v>1771</v>
      </c>
      <c r="I231" s="83" t="str">
        <f>VLOOKUP(H231,Autorizabile!$A$4:$C$347,2,FALSE)</f>
        <v>Fabricarea de ciorapi, şosete şi ciorapi pantalon, tricotaţi sau croşetaţi</v>
      </c>
      <c r="J231" s="83" t="str">
        <f>VLOOKUP(H231,Autorizabile!$A$4:$C$347,3,FALSE)</f>
        <v>&gt;= 50 maşini </v>
      </c>
      <c r="K231" s="112" t="s">
        <v>805</v>
      </c>
    </row>
    <row r="232" spans="1:11" s="84" customFormat="1" ht="25.5">
      <c r="A232" s="114"/>
      <c r="B232" s="116"/>
      <c r="C232" s="118"/>
      <c r="D232" s="120"/>
      <c r="E232" s="81" t="s">
        <v>1705</v>
      </c>
      <c r="F232" s="22" t="s">
        <v>71</v>
      </c>
      <c r="G232" s="21" t="s">
        <v>364</v>
      </c>
      <c r="H232" s="82">
        <v>1824</v>
      </c>
      <c r="I232" s="83" t="str">
        <f>VLOOKUP(H232,Autorizabile!$A$4:$C$347,2,FALSE)</f>
        <v>Fabricarea altor articole de îmbrăcăminte şi accesorii n.c.a.</v>
      </c>
      <c r="J232" s="83" t="str">
        <f>VLOOKUP(H232,Autorizabile!$A$4:$C$347,3,FALSE)</f>
        <v>&gt;= 50 maşini </v>
      </c>
      <c r="K232" s="107"/>
    </row>
    <row r="233" spans="1:11" ht="15">
      <c r="A233" s="74"/>
      <c r="B233" s="75">
        <v>142</v>
      </c>
      <c r="C233" s="73"/>
      <c r="D233" s="29" t="s">
        <v>1706</v>
      </c>
      <c r="E233" s="44"/>
      <c r="F233" s="30"/>
      <c r="G233" s="21" t="s">
        <v>268</v>
      </c>
      <c r="H233" s="62"/>
      <c r="I233" s="56"/>
      <c r="J233" s="56"/>
      <c r="K233" s="64"/>
    </row>
    <row r="234" spans="1:11" s="84" customFormat="1" ht="25.5">
      <c r="A234" s="85"/>
      <c r="B234" s="86"/>
      <c r="C234" s="87">
        <v>1420</v>
      </c>
      <c r="D234" s="88" t="s">
        <v>1706</v>
      </c>
      <c r="E234" s="89" t="s">
        <v>1681</v>
      </c>
      <c r="F234" s="32" t="s">
        <v>63</v>
      </c>
      <c r="G234" s="21" t="s">
        <v>349</v>
      </c>
      <c r="H234" s="82">
        <v>1830</v>
      </c>
      <c r="I234" s="83" t="str">
        <f>VLOOKUP(H234,Autorizabile!$A$4:$C$347,2,FALSE)</f>
        <v>Prepararea şi vopsirea blănurilor; fabricarea articolelor din blană</v>
      </c>
      <c r="J234" s="83" t="str">
        <f>VLOOKUP(H234,Autorizabile!$A$4:$C$347,3,FALSE)</f>
        <v>Preparare şi vopsire şi/sau</v>
      </c>
      <c r="K234" s="91">
        <v>1420</v>
      </c>
    </row>
    <row r="235" spans="1:11" ht="21">
      <c r="A235" s="74"/>
      <c r="B235" s="75">
        <v>143</v>
      </c>
      <c r="C235" s="73"/>
      <c r="D235" s="29" t="s">
        <v>1707</v>
      </c>
      <c r="E235" s="44"/>
      <c r="F235" s="30"/>
      <c r="G235" s="21" t="s">
        <v>268</v>
      </c>
      <c r="H235" s="62"/>
      <c r="I235" s="56"/>
      <c r="J235" s="56"/>
      <c r="K235" s="64"/>
    </row>
    <row r="236" spans="1:11" s="84" customFormat="1" ht="25.5">
      <c r="A236" s="85"/>
      <c r="B236" s="86"/>
      <c r="C236" s="87">
        <v>1431</v>
      </c>
      <c r="D236" s="88" t="s">
        <v>1708</v>
      </c>
      <c r="E236" s="89" t="s">
        <v>1704</v>
      </c>
      <c r="F236" s="32" t="s">
        <v>70</v>
      </c>
      <c r="G236" s="21" t="s">
        <v>363</v>
      </c>
      <c r="H236" s="82">
        <v>1771</v>
      </c>
      <c r="I236" s="83" t="str">
        <f>VLOOKUP(H236,Autorizabile!$A$4:$C$347,2,FALSE)</f>
        <v>Fabricarea de ciorapi, şosete şi ciorapi pantalon, tricotaţi sau croşetaţi</v>
      </c>
      <c r="J236" s="83" t="str">
        <f>VLOOKUP(H236,Autorizabile!$A$4:$C$347,3,FALSE)</f>
        <v>&gt;= 50 maşini </v>
      </c>
      <c r="K236" s="91" t="s">
        <v>806</v>
      </c>
    </row>
    <row r="237" spans="1:11" s="84" customFormat="1" ht="25.5">
      <c r="A237" s="85"/>
      <c r="B237" s="86"/>
      <c r="C237" s="87">
        <v>1439</v>
      </c>
      <c r="D237" s="88" t="s">
        <v>1709</v>
      </c>
      <c r="E237" s="89">
        <v>1772</v>
      </c>
      <c r="F237" s="32">
        <v>1772</v>
      </c>
      <c r="G237" s="21" t="s">
        <v>365</v>
      </c>
      <c r="H237" s="82">
        <v>1772</v>
      </c>
      <c r="I237" s="83" t="str">
        <f>VLOOKUP(H237,Autorizabile!$A$4:$C$347,2,FALSE)</f>
        <v>Fabricarea de pulovere, veste şi articole similare tricotate sau croşetate</v>
      </c>
      <c r="J237" s="83" t="str">
        <f>VLOOKUP(H237,Autorizabile!$A$4:$C$347,3,FALSE)</f>
        <v>&gt;= 50 maşini </v>
      </c>
      <c r="K237" s="91" t="s">
        <v>806</v>
      </c>
    </row>
    <row r="238" spans="1:11" ht="31.5">
      <c r="A238" s="71">
        <v>15</v>
      </c>
      <c r="B238" s="72"/>
      <c r="C238" s="73"/>
      <c r="D238" s="29" t="s">
        <v>1710</v>
      </c>
      <c r="E238" s="44"/>
      <c r="F238" s="30"/>
      <c r="G238" s="21" t="s">
        <v>268</v>
      </c>
      <c r="H238" s="62"/>
      <c r="I238" s="56"/>
      <c r="J238" s="56"/>
      <c r="K238" s="64"/>
    </row>
    <row r="239" spans="1:11" ht="31.5">
      <c r="A239" s="74"/>
      <c r="B239" s="75">
        <v>151</v>
      </c>
      <c r="C239" s="73"/>
      <c r="D239" s="29" t="s">
        <v>1711</v>
      </c>
      <c r="E239" s="44"/>
      <c r="F239" s="30"/>
      <c r="G239" s="21" t="s">
        <v>268</v>
      </c>
      <c r="H239" s="62"/>
      <c r="I239" s="56"/>
      <c r="J239" s="56"/>
      <c r="K239" s="64"/>
    </row>
    <row r="240" spans="1:11" s="84" customFormat="1" ht="15">
      <c r="A240" s="113"/>
      <c r="B240" s="115"/>
      <c r="C240" s="117">
        <v>1511</v>
      </c>
      <c r="D240" s="119" t="s">
        <v>1712</v>
      </c>
      <c r="E240" s="90">
        <v>1910</v>
      </c>
      <c r="F240" s="20">
        <v>1910</v>
      </c>
      <c r="G240" s="21" t="s">
        <v>366</v>
      </c>
      <c r="H240" s="82">
        <v>1910</v>
      </c>
      <c r="I240" s="83" t="str">
        <f>VLOOKUP(H240,Autorizabile!$A$4:$C$347,2,FALSE)</f>
        <v>Tăbăcirea şi finisarea pieilor</v>
      </c>
      <c r="J240" s="83">
        <f>VLOOKUP(H240,Autorizabile!$A$4:$C$347,3,FALSE)</f>
        <v>0</v>
      </c>
      <c r="K240" s="112">
        <v>1511</v>
      </c>
    </row>
    <row r="241" spans="1:11" s="84" customFormat="1" ht="25.5">
      <c r="A241" s="114"/>
      <c r="B241" s="116"/>
      <c r="C241" s="118"/>
      <c r="D241" s="120"/>
      <c r="E241" s="81" t="s">
        <v>1681</v>
      </c>
      <c r="F241" s="22" t="s">
        <v>63</v>
      </c>
      <c r="G241" s="21" t="s">
        <v>349</v>
      </c>
      <c r="H241" s="82">
        <v>1830</v>
      </c>
      <c r="I241" s="83" t="str">
        <f>VLOOKUP(H241,Autorizabile!$A$4:$C$347,2,FALSE)</f>
        <v>Prepararea şi vopsirea blănurilor; fabricarea articolelor din blană</v>
      </c>
      <c r="J241" s="83" t="str">
        <f>VLOOKUP(H241,Autorizabile!$A$4:$C$347,3,FALSE)</f>
        <v>Preparare şi vopsire şi/sau</v>
      </c>
      <c r="K241" s="107"/>
    </row>
    <row r="242" spans="1:11" s="84" customFormat="1" ht="25.5">
      <c r="A242" s="113"/>
      <c r="B242" s="115"/>
      <c r="C242" s="117">
        <v>1512</v>
      </c>
      <c r="D242" s="119" t="s">
        <v>1713</v>
      </c>
      <c r="E242" s="90" t="s">
        <v>1714</v>
      </c>
      <c r="F242" s="20" t="s">
        <v>72</v>
      </c>
      <c r="G242" s="21" t="s">
        <v>367</v>
      </c>
      <c r="H242" s="82">
        <v>1920</v>
      </c>
      <c r="I242" s="83" t="str">
        <f>VLOOKUP(H242,Autorizabile!$A$4:$C$347,2,FALSE)</f>
        <v>Fabricarea de articole de voiaj şi marochinărie şi a articolelor de harnaşament</v>
      </c>
      <c r="J242" s="83" t="str">
        <f>VLOOKUP(H242,Autorizabile!$A$4:$C$347,3,FALSE)</f>
        <v>&gt;= 50 maşini </v>
      </c>
      <c r="K242" s="112">
        <v>1512</v>
      </c>
    </row>
    <row r="243" spans="1:11" ht="18">
      <c r="A243" s="104"/>
      <c r="B243" s="106"/>
      <c r="C243" s="98"/>
      <c r="D243" s="100"/>
      <c r="E243" s="42" t="s">
        <v>1695</v>
      </c>
      <c r="F243" s="22" t="s">
        <v>68</v>
      </c>
      <c r="G243" s="21" t="s">
        <v>358</v>
      </c>
      <c r="H243" s="62">
        <v>3663</v>
      </c>
      <c r="I243" s="56"/>
      <c r="J243" s="56"/>
      <c r="K243" s="102"/>
    </row>
    <row r="244" spans="1:11" ht="15">
      <c r="A244" s="74"/>
      <c r="B244" s="75">
        <v>152</v>
      </c>
      <c r="C244" s="73"/>
      <c r="D244" s="29" t="s">
        <v>1715</v>
      </c>
      <c r="E244" s="44"/>
      <c r="F244" s="30"/>
      <c r="G244" s="21" t="s">
        <v>268</v>
      </c>
      <c r="H244" s="62"/>
      <c r="I244" s="56"/>
      <c r="J244" s="56"/>
      <c r="K244" s="64"/>
    </row>
    <row r="245" spans="1:11" s="84" customFormat="1" ht="18">
      <c r="A245" s="85"/>
      <c r="B245" s="86"/>
      <c r="C245" s="87">
        <v>1520</v>
      </c>
      <c r="D245" s="88" t="s">
        <v>1715</v>
      </c>
      <c r="E245" s="89" t="s">
        <v>1716</v>
      </c>
      <c r="F245" s="32" t="s">
        <v>73</v>
      </c>
      <c r="G245" s="21" t="s">
        <v>368</v>
      </c>
      <c r="H245" s="82">
        <v>1930</v>
      </c>
      <c r="I245" s="83" t="str">
        <f>VLOOKUP(H245,Autorizabile!$A$4:$C$347,2,FALSE)</f>
        <v>Fabricarea încălţămintei</v>
      </c>
      <c r="J245" s="83" t="str">
        <f>VLOOKUP(H245,Autorizabile!$A$4:$C$347,3,FALSE)</f>
        <v>&gt;= 100 perechi/zi </v>
      </c>
      <c r="K245" s="91">
        <v>1520</v>
      </c>
    </row>
    <row r="246" spans="1:11" ht="31.5">
      <c r="A246" s="71">
        <v>16</v>
      </c>
      <c r="B246" s="72"/>
      <c r="C246" s="73"/>
      <c r="D246" s="29" t="s">
        <v>1717</v>
      </c>
      <c r="E246" s="44"/>
      <c r="F246" s="30"/>
      <c r="G246" s="21" t="s">
        <v>268</v>
      </c>
      <c r="H246" s="62"/>
      <c r="I246" s="56"/>
      <c r="J246" s="56"/>
      <c r="K246" s="64"/>
    </row>
    <row r="247" spans="1:11" ht="15">
      <c r="A247" s="74"/>
      <c r="B247" s="75">
        <v>161</v>
      </c>
      <c r="C247" s="73"/>
      <c r="D247" s="29" t="s">
        <v>1718</v>
      </c>
      <c r="E247" s="44"/>
      <c r="F247" s="30"/>
      <c r="G247" s="21" t="s">
        <v>268</v>
      </c>
      <c r="H247" s="62"/>
      <c r="I247" s="56"/>
      <c r="J247" s="56"/>
      <c r="K247" s="64"/>
    </row>
    <row r="248" spans="1:11" s="84" customFormat="1" ht="25.5">
      <c r="A248" s="85"/>
      <c r="B248" s="86"/>
      <c r="C248" s="87">
        <v>1610</v>
      </c>
      <c r="D248" s="88" t="s">
        <v>1718</v>
      </c>
      <c r="E248" s="89">
        <v>2010</v>
      </c>
      <c r="F248" s="32">
        <v>2010</v>
      </c>
      <c r="G248" s="21" t="s">
        <v>369</v>
      </c>
      <c r="H248" s="82">
        <v>2010</v>
      </c>
      <c r="I248" s="83" t="str">
        <f>VLOOKUP(H248,Autorizabile!$A$4:$C$347,2,FALSE)</f>
        <v>Tăierea şi rindeluirea lemnului; impregnarea lemnului</v>
      </c>
      <c r="J248" s="83">
        <f>VLOOKUP(H248,Autorizabile!$A$4:$C$347,3,FALSE)</f>
        <v>0</v>
      </c>
      <c r="K248" s="91">
        <v>1610</v>
      </c>
    </row>
    <row r="249" spans="1:11" ht="21">
      <c r="A249" s="74"/>
      <c r="B249" s="75">
        <v>162</v>
      </c>
      <c r="C249" s="73"/>
      <c r="D249" s="29" t="s">
        <v>1719</v>
      </c>
      <c r="E249" s="44"/>
      <c r="F249" s="30"/>
      <c r="G249" s="21" t="s">
        <v>268</v>
      </c>
      <c r="H249" s="62"/>
      <c r="I249" s="56"/>
      <c r="J249" s="56"/>
      <c r="K249" s="64"/>
    </row>
    <row r="250" spans="1:11" s="84" customFormat="1" ht="38.25">
      <c r="A250" s="85"/>
      <c r="B250" s="86"/>
      <c r="C250" s="87">
        <v>1621</v>
      </c>
      <c r="D250" s="88" t="s">
        <v>1720</v>
      </c>
      <c r="E250" s="89">
        <v>2020</v>
      </c>
      <c r="F250" s="32">
        <v>2020</v>
      </c>
      <c r="G250" s="21" t="s">
        <v>370</v>
      </c>
      <c r="H250" s="82">
        <v>2020</v>
      </c>
      <c r="I250" s="83" t="str">
        <f>VLOOKUP(H250,Autorizabile!$A$4:$C$347,2,FALSE)</f>
        <v>Fabricarea de produse stratificate din lemn: placaj, panel, furnir, plăci din aşchii din lemn, plăci fibrolemnoase, etc.</v>
      </c>
      <c r="J250" s="83">
        <f>VLOOKUP(H250,Autorizabile!$A$4:$C$347,3,FALSE)</f>
        <v>0</v>
      </c>
      <c r="K250" s="91">
        <v>1621</v>
      </c>
    </row>
    <row r="251" spans="1:11" s="84" customFormat="1" ht="25.5">
      <c r="A251" s="85"/>
      <c r="B251" s="86"/>
      <c r="C251" s="87">
        <v>1622</v>
      </c>
      <c r="D251" s="88" t="s">
        <v>1721</v>
      </c>
      <c r="E251" s="89" t="s">
        <v>1722</v>
      </c>
      <c r="F251" s="32" t="s">
        <v>74</v>
      </c>
      <c r="G251" s="21" t="s">
        <v>371</v>
      </c>
      <c r="H251" s="82">
        <v>2030</v>
      </c>
      <c r="I251" s="83" t="str">
        <f>VLOOKUP(H251,Autorizabile!$A$4:$C$347,2,FALSE)</f>
        <v>Fabricarea de elemente de dulgherie şi tâmplărie pentru construcţii</v>
      </c>
      <c r="J251" s="83">
        <f>VLOOKUP(H251,Autorizabile!$A$4:$C$347,3,FALSE)</f>
        <v>0</v>
      </c>
      <c r="K251" s="91" t="s">
        <v>807</v>
      </c>
    </row>
    <row r="252" spans="1:11" s="84" customFormat="1" ht="25.5">
      <c r="A252" s="85"/>
      <c r="B252" s="86"/>
      <c r="C252" s="87">
        <v>1623</v>
      </c>
      <c r="D252" s="88" t="s">
        <v>1723</v>
      </c>
      <c r="E252" s="89" t="s">
        <v>1722</v>
      </c>
      <c r="F252" s="32" t="s">
        <v>74</v>
      </c>
      <c r="G252" s="21" t="s">
        <v>371</v>
      </c>
      <c r="H252" s="82">
        <v>2030</v>
      </c>
      <c r="I252" s="83" t="str">
        <f>VLOOKUP(H252,Autorizabile!$A$4:$C$347,2,FALSE)</f>
        <v>Fabricarea de elemente de dulgherie şi tâmplărie pentru construcţii</v>
      </c>
      <c r="J252" s="83">
        <f>VLOOKUP(H252,Autorizabile!$A$4:$C$347,3,FALSE)</f>
        <v>0</v>
      </c>
      <c r="K252" s="91" t="s">
        <v>807</v>
      </c>
    </row>
    <row r="253" spans="1:11" s="84" customFormat="1" ht="18">
      <c r="A253" s="85"/>
      <c r="B253" s="86"/>
      <c r="C253" s="87">
        <v>1624</v>
      </c>
      <c r="D253" s="88" t="s">
        <v>1724</v>
      </c>
      <c r="E253" s="89" t="s">
        <v>1725</v>
      </c>
      <c r="F253" s="32" t="s">
        <v>75</v>
      </c>
      <c r="G253" s="21" t="s">
        <v>372</v>
      </c>
      <c r="H253" s="82">
        <v>2040</v>
      </c>
      <c r="I253" s="83" t="str">
        <f>VLOOKUP(H253,Autorizabile!$A$4:$C$347,2,FALSE)</f>
        <v>Fabricarea ambalajelor din lemn</v>
      </c>
      <c r="J253" s="83">
        <f>VLOOKUP(H253,Autorizabile!$A$4:$C$347,3,FALSE)</f>
        <v>0</v>
      </c>
      <c r="K253" s="91">
        <v>1623</v>
      </c>
    </row>
    <row r="254" spans="1:11" s="84" customFormat="1" ht="18">
      <c r="A254" s="113"/>
      <c r="B254" s="115"/>
      <c r="C254" s="117">
        <v>1629</v>
      </c>
      <c r="D254" s="119" t="s">
        <v>1726</v>
      </c>
      <c r="E254" s="90" t="s">
        <v>1716</v>
      </c>
      <c r="F254" s="20" t="s">
        <v>73</v>
      </c>
      <c r="G254" s="21" t="s">
        <v>368</v>
      </c>
      <c r="H254" s="82">
        <v>1930</v>
      </c>
      <c r="I254" s="83" t="str">
        <f>VLOOKUP(H254,Autorizabile!$A$4:$C$347,2,FALSE)</f>
        <v>Fabricarea încălţămintei</v>
      </c>
      <c r="J254" s="83" t="str">
        <f>VLOOKUP(H254,Autorizabile!$A$4:$C$347,3,FALSE)</f>
        <v>&gt;= 100 perechi/zi </v>
      </c>
      <c r="K254" s="112">
        <v>1629</v>
      </c>
    </row>
    <row r="255" spans="1:11" ht="18">
      <c r="A255" s="108"/>
      <c r="B255" s="109"/>
      <c r="C255" s="110"/>
      <c r="D255" s="111"/>
      <c r="E255" s="46" t="s">
        <v>1727</v>
      </c>
      <c r="F255" s="33" t="s">
        <v>76</v>
      </c>
      <c r="G255" s="21" t="s">
        <v>373</v>
      </c>
      <c r="H255" s="62">
        <v>2051</v>
      </c>
      <c r="I255" s="56"/>
      <c r="J255" s="56"/>
      <c r="K255" s="121"/>
    </row>
    <row r="256" spans="1:11" s="84" customFormat="1" ht="25.5">
      <c r="A256" s="122"/>
      <c r="B256" s="123"/>
      <c r="C256" s="124"/>
      <c r="D256" s="125"/>
      <c r="E256" s="92" t="s">
        <v>1728</v>
      </c>
      <c r="F256" s="33" t="s">
        <v>77</v>
      </c>
      <c r="G256" s="21" t="s">
        <v>374</v>
      </c>
      <c r="H256" s="82">
        <v>2052</v>
      </c>
      <c r="I256" s="83" t="str">
        <f>VLOOKUP(H256,Autorizabile!$A$4:$C$347,2,FALSE)</f>
        <v>Fabricarea articolelor din plută, paie şi împletituri</v>
      </c>
      <c r="J256" s="83">
        <f>VLOOKUP(H256,Autorizabile!$A$4:$C$347,3,FALSE)</f>
        <v>0</v>
      </c>
      <c r="K256" s="126"/>
    </row>
    <row r="257" spans="1:11" ht="18">
      <c r="A257" s="104"/>
      <c r="B257" s="106"/>
      <c r="C257" s="98"/>
      <c r="D257" s="100"/>
      <c r="E257" s="42" t="s">
        <v>1695</v>
      </c>
      <c r="F257" s="22" t="s">
        <v>68</v>
      </c>
      <c r="G257" s="21" t="s">
        <v>358</v>
      </c>
      <c r="H257" s="62">
        <v>3663</v>
      </c>
      <c r="I257" s="56"/>
      <c r="J257" s="56"/>
      <c r="K257" s="102"/>
    </row>
    <row r="258" spans="1:11" ht="15">
      <c r="A258" s="71">
        <v>17</v>
      </c>
      <c r="B258" s="72"/>
      <c r="C258" s="73"/>
      <c r="D258" s="29" t="s">
        <v>1729</v>
      </c>
      <c r="E258" s="44"/>
      <c r="F258" s="30"/>
      <c r="G258" s="21" t="s">
        <v>268</v>
      </c>
      <c r="H258" s="62"/>
      <c r="I258" s="56"/>
      <c r="J258" s="56"/>
      <c r="K258" s="64"/>
    </row>
    <row r="259" spans="1:11" ht="15">
      <c r="A259" s="74"/>
      <c r="B259" s="75">
        <v>171</v>
      </c>
      <c r="C259" s="73"/>
      <c r="D259" s="29" t="s">
        <v>1730</v>
      </c>
      <c r="E259" s="44"/>
      <c r="F259" s="30"/>
      <c r="G259" s="21" t="s">
        <v>268</v>
      </c>
      <c r="H259" s="62"/>
      <c r="I259" s="56"/>
      <c r="J259" s="56"/>
      <c r="K259" s="64"/>
    </row>
    <row r="260" spans="1:11" s="84" customFormat="1" ht="15">
      <c r="A260" s="85"/>
      <c r="B260" s="86"/>
      <c r="C260" s="87">
        <v>1711</v>
      </c>
      <c r="D260" s="88" t="s">
        <v>1731</v>
      </c>
      <c r="E260" s="89">
        <v>2111</v>
      </c>
      <c r="F260" s="32">
        <v>2111</v>
      </c>
      <c r="G260" s="21" t="s">
        <v>375</v>
      </c>
      <c r="H260" s="82">
        <v>2111</v>
      </c>
      <c r="I260" s="83" t="str">
        <f>VLOOKUP(H260,Autorizabile!$A$4:$C$347,2,FALSE)</f>
        <v>Fabricarea celulozei</v>
      </c>
      <c r="J260" s="83">
        <f>VLOOKUP(H260,Autorizabile!$A$4:$C$347,3,FALSE)</f>
        <v>0</v>
      </c>
      <c r="K260" s="91" t="s">
        <v>808</v>
      </c>
    </row>
    <row r="261" spans="1:11" s="84" customFormat="1" ht="15">
      <c r="A261" s="85"/>
      <c r="B261" s="86"/>
      <c r="C261" s="87">
        <v>1712</v>
      </c>
      <c r="D261" s="88" t="s">
        <v>1732</v>
      </c>
      <c r="E261" s="89">
        <v>2112</v>
      </c>
      <c r="F261" s="32">
        <v>2112</v>
      </c>
      <c r="G261" s="21" t="s">
        <v>376</v>
      </c>
      <c r="H261" s="82">
        <v>2112</v>
      </c>
      <c r="I261" s="83" t="str">
        <f>VLOOKUP(H261,Autorizabile!$A$4:$C$347,2,FALSE)</f>
        <v>Fabricarea hârtiei şi cartonului</v>
      </c>
      <c r="J261" s="83">
        <f>VLOOKUP(H261,Autorizabile!$A$4:$C$347,3,FALSE)</f>
        <v>0</v>
      </c>
      <c r="K261" s="91" t="s">
        <v>808</v>
      </c>
    </row>
    <row r="262" spans="1:11" ht="15">
      <c r="A262" s="74"/>
      <c r="B262" s="75">
        <v>172</v>
      </c>
      <c r="C262" s="73"/>
      <c r="D262" s="29" t="s">
        <v>1733</v>
      </c>
      <c r="E262" s="44"/>
      <c r="F262" s="30"/>
      <c r="G262" s="21" t="s">
        <v>268</v>
      </c>
      <c r="H262" s="62"/>
      <c r="I262" s="56"/>
      <c r="J262" s="56"/>
      <c r="K262" s="64"/>
    </row>
    <row r="263" spans="1:11" s="84" customFormat="1" ht="38.25">
      <c r="A263" s="85"/>
      <c r="B263" s="86"/>
      <c r="C263" s="87">
        <v>1721</v>
      </c>
      <c r="D263" s="88" t="s">
        <v>1734</v>
      </c>
      <c r="E263" s="89">
        <v>2121</v>
      </c>
      <c r="F263" s="32">
        <v>2121</v>
      </c>
      <c r="G263" s="21" t="s">
        <v>377</v>
      </c>
      <c r="H263" s="82">
        <v>2121</v>
      </c>
      <c r="I263" s="83" t="str">
        <f>VLOOKUP(H263,Autorizabile!$A$4:$C$347,2,FALSE)</f>
        <v>Fabricarea hârtiei şi cartonului ondulat şi a ambalajelor din hârtie sau carton</v>
      </c>
      <c r="J263" s="83" t="str">
        <f>VLOOKUP(H263,Autorizabile!$A$4:$C$347,3,FALSE)</f>
        <v>Cu excepţia fabricării ambalajelor din mai puţin de 500 kg/zi materie primă</v>
      </c>
      <c r="K263" s="91">
        <v>1702</v>
      </c>
    </row>
    <row r="264" spans="1:11" s="84" customFormat="1" ht="18">
      <c r="A264" s="113"/>
      <c r="B264" s="115"/>
      <c r="C264" s="117">
        <v>1722</v>
      </c>
      <c r="D264" s="119" t="s">
        <v>1735</v>
      </c>
      <c r="E264" s="90" t="s">
        <v>1693</v>
      </c>
      <c r="F264" s="20" t="s">
        <v>67</v>
      </c>
      <c r="G264" s="21" t="s">
        <v>357</v>
      </c>
      <c r="H264" s="82">
        <v>1754</v>
      </c>
      <c r="I264" s="83" t="str">
        <f>VLOOKUP(H264,Autorizabile!$A$4:$C$347,2,FALSE)</f>
        <v>Fabricarea altor articole textile n.c.a.</v>
      </c>
      <c r="J264" s="83" t="str">
        <f>VLOOKUP(H264,Autorizabile!$A$4:$C$347,3,FALSE)</f>
        <v>&gt;= 50 maşini </v>
      </c>
      <c r="K264" s="112" t="s">
        <v>809</v>
      </c>
    </row>
    <row r="265" spans="1:11" ht="18">
      <c r="A265" s="104"/>
      <c r="B265" s="106"/>
      <c r="C265" s="98"/>
      <c r="D265" s="100"/>
      <c r="E265" s="42" t="s">
        <v>1736</v>
      </c>
      <c r="F265" s="22" t="s">
        <v>78</v>
      </c>
      <c r="G265" s="21" t="s">
        <v>378</v>
      </c>
      <c r="H265" s="62">
        <v>2122</v>
      </c>
      <c r="I265" s="56"/>
      <c r="J265" s="56"/>
      <c r="K265" s="102"/>
    </row>
    <row r="266" spans="1:11" ht="15">
      <c r="A266" s="103"/>
      <c r="B266" s="105"/>
      <c r="C266" s="97">
        <v>1723</v>
      </c>
      <c r="D266" s="99" t="s">
        <v>1737</v>
      </c>
      <c r="E266" s="41">
        <v>2123</v>
      </c>
      <c r="F266" s="20">
        <v>2123</v>
      </c>
      <c r="G266" s="21" t="s">
        <v>379</v>
      </c>
      <c r="H266" s="62">
        <v>2123</v>
      </c>
      <c r="I266" s="56"/>
      <c r="J266" s="56"/>
      <c r="K266" s="101" t="s">
        <v>809</v>
      </c>
    </row>
    <row r="267" spans="1:11" s="84" customFormat="1" ht="38.25">
      <c r="A267" s="114"/>
      <c r="B267" s="116"/>
      <c r="C267" s="118"/>
      <c r="D267" s="120"/>
      <c r="E267" s="81" t="s">
        <v>1738</v>
      </c>
      <c r="F267" s="22" t="s">
        <v>79</v>
      </c>
      <c r="G267" s="21" t="s">
        <v>380</v>
      </c>
      <c r="H267" s="82">
        <v>2222</v>
      </c>
      <c r="I267" s="83" t="str">
        <f>VLOOKUP(H267,Autorizabile!$A$4:$C$347,2,FALSE)</f>
        <v>Alte activităţi de tipărire n.c.a</v>
      </c>
      <c r="J267" s="83" t="str">
        <f>VLOOKUP(H267,Autorizabile!$A$4:$C$347,3,FALSE)</f>
        <v>Cu excepţia activităţilor de fotocopiere şi imprimare computerizată</v>
      </c>
      <c r="K267" s="107"/>
    </row>
    <row r="268" spans="1:11" s="84" customFormat="1" ht="15">
      <c r="A268" s="85"/>
      <c r="B268" s="86"/>
      <c r="C268" s="87">
        <v>1724</v>
      </c>
      <c r="D268" s="88" t="s">
        <v>1739</v>
      </c>
      <c r="E268" s="89">
        <v>2124</v>
      </c>
      <c r="F268" s="32">
        <v>2124</v>
      </c>
      <c r="G268" s="21" t="s">
        <v>381</v>
      </c>
      <c r="H268" s="82">
        <v>2124</v>
      </c>
      <c r="I268" s="83" t="str">
        <f>VLOOKUP(H268,Autorizabile!$A$4:$C$347,2,FALSE)</f>
        <v>Fabricarea tapetului</v>
      </c>
      <c r="J268" s="83">
        <f>VLOOKUP(H268,Autorizabile!$A$4:$C$347,3,FALSE)</f>
        <v>0</v>
      </c>
      <c r="K268" s="91" t="s">
        <v>809</v>
      </c>
    </row>
    <row r="269" spans="1:11" ht="18">
      <c r="A269" s="103"/>
      <c r="B269" s="105"/>
      <c r="C269" s="97">
        <v>1729</v>
      </c>
      <c r="D269" s="99" t="s">
        <v>1740</v>
      </c>
      <c r="E269" s="41" t="s">
        <v>1741</v>
      </c>
      <c r="F269" s="20" t="s">
        <v>80</v>
      </c>
      <c r="G269" s="21" t="s">
        <v>382</v>
      </c>
      <c r="H269" s="62">
        <v>2125</v>
      </c>
      <c r="I269" s="56"/>
      <c r="J269" s="56"/>
      <c r="K269" s="101" t="s">
        <v>809</v>
      </c>
    </row>
    <row r="270" spans="1:11" ht="18">
      <c r="A270" s="104"/>
      <c r="B270" s="106"/>
      <c r="C270" s="98"/>
      <c r="D270" s="100"/>
      <c r="E270" s="42" t="s">
        <v>1695</v>
      </c>
      <c r="F270" s="22" t="s">
        <v>68</v>
      </c>
      <c r="G270" s="21" t="s">
        <v>358</v>
      </c>
      <c r="H270" s="62">
        <v>3663</v>
      </c>
      <c r="I270" s="56"/>
      <c r="J270" s="56"/>
      <c r="K270" s="102"/>
    </row>
    <row r="271" spans="1:11" ht="15">
      <c r="A271" s="71">
        <v>18</v>
      </c>
      <c r="B271" s="72"/>
      <c r="C271" s="73"/>
      <c r="D271" s="29" t="s">
        <v>1742</v>
      </c>
      <c r="E271" s="44"/>
      <c r="F271" s="30"/>
      <c r="G271" s="21" t="s">
        <v>268</v>
      </c>
      <c r="H271" s="62"/>
      <c r="I271" s="56"/>
      <c r="J271" s="56"/>
      <c r="K271" s="64"/>
    </row>
    <row r="272" spans="1:11" ht="15">
      <c r="A272" s="74"/>
      <c r="B272" s="75">
        <v>181</v>
      </c>
      <c r="C272" s="73"/>
      <c r="D272" s="29" t="s">
        <v>1743</v>
      </c>
      <c r="E272" s="44"/>
      <c r="F272" s="30"/>
      <c r="G272" s="21" t="s">
        <v>268</v>
      </c>
      <c r="H272" s="62"/>
      <c r="I272" s="56"/>
      <c r="J272" s="56"/>
      <c r="K272" s="64"/>
    </row>
    <row r="273" spans="1:11" s="84" customFormat="1" ht="15">
      <c r="A273" s="85"/>
      <c r="B273" s="86"/>
      <c r="C273" s="87">
        <v>1811</v>
      </c>
      <c r="D273" s="88" t="s">
        <v>1744</v>
      </c>
      <c r="E273" s="89">
        <v>2221</v>
      </c>
      <c r="F273" s="32">
        <v>2221</v>
      </c>
      <c r="G273" s="21" t="s">
        <v>383</v>
      </c>
      <c r="H273" s="82">
        <v>2221</v>
      </c>
      <c r="I273" s="83" t="str">
        <f>VLOOKUP(H273,Autorizabile!$A$4:$C$347,2,FALSE)</f>
        <v>Tipărirea ziarelor</v>
      </c>
      <c r="J273" s="83">
        <f>VLOOKUP(H273,Autorizabile!$A$4:$C$347,3,FALSE)</f>
        <v>0</v>
      </c>
      <c r="K273" s="91" t="s">
        <v>810</v>
      </c>
    </row>
    <row r="274" spans="1:11" s="84" customFormat="1" ht="38.25">
      <c r="A274" s="113"/>
      <c r="B274" s="115"/>
      <c r="C274" s="117">
        <v>1812</v>
      </c>
      <c r="D274" s="119" t="s">
        <v>1745</v>
      </c>
      <c r="E274" s="90" t="s">
        <v>1738</v>
      </c>
      <c r="F274" s="20" t="s">
        <v>79</v>
      </c>
      <c r="G274" s="21" t="s">
        <v>380</v>
      </c>
      <c r="H274" s="82">
        <v>2222</v>
      </c>
      <c r="I274" s="83" t="str">
        <f>VLOOKUP(H274,Autorizabile!$A$4:$C$347,2,FALSE)</f>
        <v>Alte activităţi de tipărire n.c.a</v>
      </c>
      <c r="J274" s="83" t="str">
        <f>VLOOKUP(H274,Autorizabile!$A$4:$C$347,3,FALSE)</f>
        <v>Cu excepţia activităţilor de fotocopiere şi imprimare computerizată</v>
      </c>
      <c r="K274" s="112" t="s">
        <v>810</v>
      </c>
    </row>
    <row r="275" spans="1:11" ht="18">
      <c r="A275" s="108"/>
      <c r="B275" s="109"/>
      <c r="C275" s="110"/>
      <c r="D275" s="111"/>
      <c r="E275" s="46" t="s">
        <v>1736</v>
      </c>
      <c r="F275" s="33" t="s">
        <v>78</v>
      </c>
      <c r="G275" s="21" t="s">
        <v>378</v>
      </c>
      <c r="H275" s="62">
        <v>2122</v>
      </c>
      <c r="I275" s="56"/>
      <c r="J275" s="56"/>
      <c r="K275" s="121"/>
    </row>
    <row r="276" spans="1:11" ht="18">
      <c r="A276" s="104"/>
      <c r="B276" s="106"/>
      <c r="C276" s="98"/>
      <c r="D276" s="100"/>
      <c r="E276" s="42" t="s">
        <v>1741</v>
      </c>
      <c r="F276" s="22" t="s">
        <v>80</v>
      </c>
      <c r="G276" s="21" t="s">
        <v>382</v>
      </c>
      <c r="H276" s="62">
        <v>2125</v>
      </c>
      <c r="I276" s="56"/>
      <c r="J276" s="56"/>
      <c r="K276" s="102"/>
    </row>
    <row r="277" spans="1:11" ht="15">
      <c r="A277" s="103"/>
      <c r="B277" s="105"/>
      <c r="C277" s="97">
        <v>1813</v>
      </c>
      <c r="D277" s="99" t="s">
        <v>1746</v>
      </c>
      <c r="E277" s="41">
        <v>2224</v>
      </c>
      <c r="F277" s="20">
        <v>2224</v>
      </c>
      <c r="G277" s="21" t="s">
        <v>384</v>
      </c>
      <c r="H277" s="62">
        <v>2224</v>
      </c>
      <c r="I277" s="56"/>
      <c r="J277" s="56"/>
      <c r="K277" s="101" t="s">
        <v>1747</v>
      </c>
    </row>
    <row r="278" spans="1:11" s="84" customFormat="1" ht="25.5">
      <c r="A278" s="114"/>
      <c r="B278" s="116"/>
      <c r="C278" s="118"/>
      <c r="D278" s="120"/>
      <c r="E278" s="81">
        <v>2225</v>
      </c>
      <c r="F278" s="22">
        <v>2225</v>
      </c>
      <c r="G278" s="21" t="s">
        <v>385</v>
      </c>
      <c r="H278" s="82">
        <v>2225</v>
      </c>
      <c r="I278" s="83" t="str">
        <f>VLOOKUP(H278,Autorizabile!$A$4:$C$347,2,FALSE)</f>
        <v>Alte lucrări de tipografie</v>
      </c>
      <c r="J278" s="83" t="str">
        <f>VLOOKUP(H278,Autorizabile!$A$4:$C$347,3,FALSE)</f>
        <v>Numai pentru vopsire, scufundare în baie, glazurare</v>
      </c>
      <c r="K278" s="107"/>
    </row>
    <row r="279" spans="1:11" ht="15">
      <c r="A279" s="74"/>
      <c r="B279" s="72"/>
      <c r="C279" s="76">
        <v>1814</v>
      </c>
      <c r="D279" s="29" t="s">
        <v>1748</v>
      </c>
      <c r="E279" s="45">
        <v>2223</v>
      </c>
      <c r="F279" s="32">
        <v>2223</v>
      </c>
      <c r="G279" s="21" t="s">
        <v>386</v>
      </c>
      <c r="H279" s="62">
        <v>2223</v>
      </c>
      <c r="I279" s="56"/>
      <c r="J279" s="56"/>
      <c r="K279" s="63" t="s">
        <v>811</v>
      </c>
    </row>
    <row r="280" spans="1:11" ht="15">
      <c r="A280" s="74"/>
      <c r="B280" s="75">
        <v>182</v>
      </c>
      <c r="C280" s="73"/>
      <c r="D280" s="29" t="s">
        <v>1749</v>
      </c>
      <c r="E280" s="44"/>
      <c r="F280" s="30"/>
      <c r="G280" s="21" t="s">
        <v>268</v>
      </c>
      <c r="H280" s="62"/>
      <c r="I280" s="56"/>
      <c r="J280" s="56"/>
      <c r="K280" s="64"/>
    </row>
    <row r="281" spans="1:11" ht="15">
      <c r="A281" s="103"/>
      <c r="B281" s="105"/>
      <c r="C281" s="97">
        <v>1820</v>
      </c>
      <c r="D281" s="99" t="s">
        <v>1749</v>
      </c>
      <c r="E281" s="41">
        <v>2231</v>
      </c>
      <c r="F281" s="20">
        <v>2231</v>
      </c>
      <c r="G281" s="21" t="s">
        <v>387</v>
      </c>
      <c r="H281" s="62">
        <v>2231</v>
      </c>
      <c r="I281" s="56"/>
      <c r="J281" s="56"/>
      <c r="K281" s="101">
        <v>1820</v>
      </c>
    </row>
    <row r="282" spans="1:11" ht="15">
      <c r="A282" s="108"/>
      <c r="B282" s="109"/>
      <c r="C282" s="110"/>
      <c r="D282" s="111"/>
      <c r="E282" s="46">
        <v>2232</v>
      </c>
      <c r="F282" s="33">
        <v>2232</v>
      </c>
      <c r="G282" s="21" t="s">
        <v>388</v>
      </c>
      <c r="H282" s="62">
        <v>2232</v>
      </c>
      <c r="I282" s="56"/>
      <c r="J282" s="56"/>
      <c r="K282" s="121"/>
    </row>
    <row r="283" spans="1:11" ht="15">
      <c r="A283" s="104"/>
      <c r="B283" s="106"/>
      <c r="C283" s="98"/>
      <c r="D283" s="100"/>
      <c r="E283" s="42">
        <v>2233</v>
      </c>
      <c r="F283" s="22">
        <v>2233</v>
      </c>
      <c r="G283" s="21" t="s">
        <v>389</v>
      </c>
      <c r="H283" s="62">
        <v>2233</v>
      </c>
      <c r="I283" s="56"/>
      <c r="J283" s="56"/>
      <c r="K283" s="102"/>
    </row>
    <row r="284" spans="1:11" ht="21">
      <c r="A284" s="71">
        <v>19</v>
      </c>
      <c r="B284" s="72"/>
      <c r="C284" s="73"/>
      <c r="D284" s="29" t="s">
        <v>1750</v>
      </c>
      <c r="E284" s="44"/>
      <c r="F284" s="30"/>
      <c r="G284" s="21" t="s">
        <v>268</v>
      </c>
      <c r="H284" s="62"/>
      <c r="I284" s="56"/>
      <c r="J284" s="56"/>
      <c r="K284" s="64"/>
    </row>
    <row r="285" spans="1:11" ht="15">
      <c r="A285" s="74"/>
      <c r="B285" s="75">
        <v>191</v>
      </c>
      <c r="C285" s="73"/>
      <c r="D285" s="29" t="s">
        <v>1751</v>
      </c>
      <c r="E285" s="44"/>
      <c r="F285" s="30"/>
      <c r="G285" s="21" t="s">
        <v>268</v>
      </c>
      <c r="H285" s="62"/>
      <c r="I285" s="56"/>
      <c r="J285" s="56"/>
      <c r="K285" s="64"/>
    </row>
    <row r="286" spans="1:11" s="84" customFormat="1" ht="15">
      <c r="A286" s="113"/>
      <c r="B286" s="115"/>
      <c r="C286" s="117">
        <v>1910</v>
      </c>
      <c r="D286" s="119" t="s">
        <v>1751</v>
      </c>
      <c r="E286" s="90">
        <v>2310</v>
      </c>
      <c r="F286" s="20">
        <v>2310</v>
      </c>
      <c r="G286" s="21" t="s">
        <v>390</v>
      </c>
      <c r="H286" s="82">
        <v>2310</v>
      </c>
      <c r="I286" s="83" t="str">
        <f>VLOOKUP(H286,Autorizabile!$A$4:$C$347,2,FALSE)</f>
        <v>Fabricarea produselor de cocserie</v>
      </c>
      <c r="J286" s="83">
        <f>VLOOKUP(H286,Autorizabile!$A$4:$C$347,3,FALSE)</f>
        <v>0</v>
      </c>
      <c r="K286" s="112">
        <v>1910</v>
      </c>
    </row>
    <row r="287" spans="1:11" s="84" customFormat="1" ht="25.5">
      <c r="A287" s="114"/>
      <c r="B287" s="116"/>
      <c r="C287" s="118"/>
      <c r="D287" s="120"/>
      <c r="E287" s="81" t="s">
        <v>1752</v>
      </c>
      <c r="F287" s="22" t="s">
        <v>81</v>
      </c>
      <c r="G287" s="21" t="s">
        <v>391</v>
      </c>
      <c r="H287" s="82">
        <v>2414</v>
      </c>
      <c r="I287" s="83" t="str">
        <f>VLOOKUP(H287,Autorizabile!$A$4:$C$347,2,FALSE)</f>
        <v>Fabricarea altor produse chimice organice de bază</v>
      </c>
      <c r="J287" s="83">
        <f>VLOOKUP(H287,Autorizabile!$A$4:$C$347,3,FALSE)</f>
        <v>0</v>
      </c>
      <c r="K287" s="107"/>
    </row>
    <row r="288" spans="1:11" ht="15">
      <c r="A288" s="74"/>
      <c r="B288" s="75">
        <v>192</v>
      </c>
      <c r="C288" s="73"/>
      <c r="D288" s="29" t="s">
        <v>1753</v>
      </c>
      <c r="E288" s="44"/>
      <c r="F288" s="30"/>
      <c r="G288" s="21" t="s">
        <v>268</v>
      </c>
      <c r="H288" s="62"/>
      <c r="I288" s="56"/>
      <c r="J288" s="56"/>
      <c r="K288" s="64"/>
    </row>
    <row r="289" spans="1:11" s="84" customFormat="1" ht="25.5">
      <c r="A289" s="113"/>
      <c r="B289" s="115"/>
      <c r="C289" s="117">
        <v>1920</v>
      </c>
      <c r="D289" s="119" t="s">
        <v>1753</v>
      </c>
      <c r="E289" s="90">
        <v>2320</v>
      </c>
      <c r="F289" s="20">
        <v>2320</v>
      </c>
      <c r="G289" s="21" t="s">
        <v>392</v>
      </c>
      <c r="H289" s="82">
        <v>2320</v>
      </c>
      <c r="I289" s="83" t="str">
        <f>VLOOKUP(H289,Autorizabile!$A$4:$C$347,2,FALSE)</f>
        <v>Fabricarea produselor obţinute din prelucrarea ţiţeiului</v>
      </c>
      <c r="J289" s="83">
        <f>VLOOKUP(H289,Autorizabile!$A$4:$C$347,3,FALSE)</f>
        <v>0</v>
      </c>
      <c r="K289" s="112">
        <v>1920</v>
      </c>
    </row>
    <row r="290" spans="1:11" s="84" customFormat="1" ht="25.5">
      <c r="A290" s="122"/>
      <c r="B290" s="123"/>
      <c r="C290" s="124"/>
      <c r="D290" s="125"/>
      <c r="E290" s="92" t="s">
        <v>1589</v>
      </c>
      <c r="F290" s="33" t="s">
        <v>38</v>
      </c>
      <c r="G290" s="21" t="s">
        <v>285</v>
      </c>
      <c r="H290" s="82">
        <v>1010</v>
      </c>
      <c r="I290" s="83" t="str">
        <f>VLOOKUP(H290,Autorizabile!$A$4:$C$347,2,FALSE)</f>
        <v>Extracţia şi prepararea cărbunelui superior (PCS &gt; 23865 kJ/kg)</v>
      </c>
      <c r="J290" s="83">
        <f>VLOOKUP(H290,Autorizabile!$A$4:$C$347,3,FALSE)</f>
        <v>0</v>
      </c>
      <c r="K290" s="126"/>
    </row>
    <row r="291" spans="1:11" s="84" customFormat="1" ht="25.5">
      <c r="A291" s="122"/>
      <c r="B291" s="123"/>
      <c r="C291" s="124"/>
      <c r="D291" s="125"/>
      <c r="E291" s="92" t="s">
        <v>1591</v>
      </c>
      <c r="F291" s="33" t="s">
        <v>39</v>
      </c>
      <c r="G291" s="21" t="s">
        <v>286</v>
      </c>
      <c r="H291" s="82">
        <v>1020</v>
      </c>
      <c r="I291" s="83" t="str">
        <f>VLOOKUP(H291,Autorizabile!$A$4:$C$347,2,FALSE)</f>
        <v>Extracţia şi prepararea cărbunelui inferior (PCS &lt;&lt;/p&gt; 23865 kJ/kg)</v>
      </c>
      <c r="J291" s="83">
        <f>VLOOKUP(H291,Autorizabile!$A$4:$C$347,3,FALSE)</f>
        <v>0</v>
      </c>
      <c r="K291" s="126"/>
    </row>
    <row r="292" spans="1:11" s="84" customFormat="1" ht="18">
      <c r="A292" s="114"/>
      <c r="B292" s="116"/>
      <c r="C292" s="118"/>
      <c r="D292" s="120"/>
      <c r="E292" s="81" t="s">
        <v>1617</v>
      </c>
      <c r="F292" s="22" t="s">
        <v>50</v>
      </c>
      <c r="G292" s="21" t="s">
        <v>297</v>
      </c>
      <c r="H292" s="82">
        <v>1030</v>
      </c>
      <c r="I292" s="83" t="str">
        <f>VLOOKUP(H292,Autorizabile!$A$4:$C$347,2,FALSE)</f>
        <v>Extracţia şi prepararea turbei</v>
      </c>
      <c r="J292" s="83">
        <f>VLOOKUP(H292,Autorizabile!$A$4:$C$347,3,FALSE)</f>
        <v>0</v>
      </c>
      <c r="K292" s="107"/>
    </row>
    <row r="293" spans="1:11" ht="15">
      <c r="A293" s="71">
        <v>20</v>
      </c>
      <c r="B293" s="72"/>
      <c r="C293" s="73"/>
      <c r="D293" s="29" t="s">
        <v>1754</v>
      </c>
      <c r="E293" s="44"/>
      <c r="F293" s="30"/>
      <c r="G293" s="21" t="s">
        <v>268</v>
      </c>
      <c r="H293" s="62"/>
      <c r="I293" s="56"/>
      <c r="J293" s="56"/>
      <c r="K293" s="64"/>
    </row>
    <row r="294" spans="1:11" ht="31.5">
      <c r="A294" s="74"/>
      <c r="B294" s="75">
        <v>201</v>
      </c>
      <c r="C294" s="73"/>
      <c r="D294" s="29" t="s">
        <v>1755</v>
      </c>
      <c r="E294" s="44"/>
      <c r="F294" s="30"/>
      <c r="G294" s="21" t="s">
        <v>268</v>
      </c>
      <c r="H294" s="62"/>
      <c r="I294" s="56"/>
      <c r="J294" s="56"/>
      <c r="K294" s="64"/>
    </row>
    <row r="295" spans="1:11" s="84" customFormat="1" ht="15">
      <c r="A295" s="85"/>
      <c r="B295" s="86"/>
      <c r="C295" s="87">
        <v>2011</v>
      </c>
      <c r="D295" s="88" t="s">
        <v>1756</v>
      </c>
      <c r="E295" s="89">
        <v>2411</v>
      </c>
      <c r="F295" s="32">
        <v>2411</v>
      </c>
      <c r="G295" s="21" t="s">
        <v>393</v>
      </c>
      <c r="H295" s="82">
        <v>2411</v>
      </c>
      <c r="I295" s="83" t="str">
        <f>VLOOKUP(H295,Autorizabile!$A$4:$C$347,2,FALSE)</f>
        <v>Fabricarea gazelor industriale</v>
      </c>
      <c r="J295" s="83">
        <f>VLOOKUP(H295,Autorizabile!$A$4:$C$347,3,FALSE)</f>
        <v>0</v>
      </c>
      <c r="K295" s="91" t="s">
        <v>812</v>
      </c>
    </row>
    <row r="296" spans="1:11" s="84" customFormat="1" ht="15">
      <c r="A296" s="85"/>
      <c r="B296" s="86"/>
      <c r="C296" s="87">
        <v>2012</v>
      </c>
      <c r="D296" s="88" t="s">
        <v>1757</v>
      </c>
      <c r="E296" s="89">
        <v>2412</v>
      </c>
      <c r="F296" s="32">
        <v>2412</v>
      </c>
      <c r="G296" s="21" t="s">
        <v>394</v>
      </c>
      <c r="H296" s="82">
        <v>2412</v>
      </c>
      <c r="I296" s="83" t="str">
        <f>VLOOKUP(H296,Autorizabile!$A$4:$C$347,2,FALSE)</f>
        <v>Fabricarea coloranţilor şi a pigmenţilor</v>
      </c>
      <c r="J296" s="83">
        <f>VLOOKUP(H296,Autorizabile!$A$4:$C$347,3,FALSE)</f>
        <v>0</v>
      </c>
      <c r="K296" s="91" t="s">
        <v>812</v>
      </c>
    </row>
    <row r="297" spans="1:11" s="84" customFormat="1" ht="25.5">
      <c r="A297" s="113"/>
      <c r="B297" s="115"/>
      <c r="C297" s="117">
        <v>2013</v>
      </c>
      <c r="D297" s="119" t="s">
        <v>1758</v>
      </c>
      <c r="E297" s="90">
        <v>2413</v>
      </c>
      <c r="F297" s="20">
        <v>2413</v>
      </c>
      <c r="G297" s="21" t="s">
        <v>395</v>
      </c>
      <c r="H297" s="82">
        <v>2413</v>
      </c>
      <c r="I297" s="83" t="str">
        <f>VLOOKUP(H297,Autorizabile!$A$4:$C$347,2,FALSE)</f>
        <v>Fabricarea altor produse chimice anorganice de bază</v>
      </c>
      <c r="J297" s="83">
        <f>VLOOKUP(H297,Autorizabile!$A$4:$C$347,3,FALSE)</f>
        <v>0</v>
      </c>
      <c r="K297" s="112" t="s">
        <v>812</v>
      </c>
    </row>
    <row r="298" spans="1:11" s="84" customFormat="1" ht="18">
      <c r="A298" s="114"/>
      <c r="B298" s="116"/>
      <c r="C298" s="118"/>
      <c r="D298" s="120"/>
      <c r="E298" s="81" t="s">
        <v>1759</v>
      </c>
      <c r="F298" s="22" t="s">
        <v>82</v>
      </c>
      <c r="G298" s="21" t="s">
        <v>396</v>
      </c>
      <c r="H298" s="82">
        <v>2330</v>
      </c>
      <c r="I298" s="83" t="str">
        <f>VLOOKUP(H298,Autorizabile!$A$4:$C$347,2,FALSE)</f>
        <v>Prelucrarea combustibililor nucleari</v>
      </c>
      <c r="J298" s="83">
        <f>VLOOKUP(H298,Autorizabile!$A$4:$C$347,3,FALSE)</f>
        <v>0</v>
      </c>
      <c r="K298" s="107"/>
    </row>
    <row r="299" spans="1:11" s="84" customFormat="1" ht="25.5">
      <c r="A299" s="113"/>
      <c r="B299" s="115"/>
      <c r="C299" s="117">
        <v>2014</v>
      </c>
      <c r="D299" s="119" t="s">
        <v>1760</v>
      </c>
      <c r="E299" s="90" t="s">
        <v>1752</v>
      </c>
      <c r="F299" s="20" t="s">
        <v>81</v>
      </c>
      <c r="G299" s="21" t="s">
        <v>391</v>
      </c>
      <c r="H299" s="82">
        <v>2414</v>
      </c>
      <c r="I299" s="83" t="str">
        <f>VLOOKUP(H299,Autorizabile!$A$4:$C$347,2,FALSE)</f>
        <v>Fabricarea altor produse chimice organice de bază</v>
      </c>
      <c r="J299" s="83">
        <f>VLOOKUP(H299,Autorizabile!$A$4:$C$347,3,FALSE)</f>
        <v>0</v>
      </c>
      <c r="K299" s="112" t="s">
        <v>812</v>
      </c>
    </row>
    <row r="300" spans="1:11" s="84" customFormat="1" ht="25.5">
      <c r="A300" s="114"/>
      <c r="B300" s="116"/>
      <c r="C300" s="118"/>
      <c r="D300" s="120"/>
      <c r="E300" s="81" t="s">
        <v>1669</v>
      </c>
      <c r="F300" s="22" t="s">
        <v>61</v>
      </c>
      <c r="G300" s="21" t="s">
        <v>328</v>
      </c>
      <c r="H300" s="82">
        <v>1592</v>
      </c>
      <c r="I300" s="83" t="str">
        <f>VLOOKUP(H300,Autorizabile!$A$4:$C$347,2,FALSE)</f>
        <v>Fabricarea alcoolului etilic de fermentaţie</v>
      </c>
      <c r="J300" s="83" t="str">
        <f>VLOOKUP(H300,Autorizabile!$A$4:$C$347,3,FALSE)</f>
        <v>Capacitatea totală a instalaţiilor &gt; 300 litri</v>
      </c>
      <c r="K300" s="107"/>
    </row>
    <row r="301" spans="1:11" s="84" customFormat="1" ht="25.5">
      <c r="A301" s="85"/>
      <c r="B301" s="86"/>
      <c r="C301" s="87">
        <v>2015</v>
      </c>
      <c r="D301" s="88" t="s">
        <v>1761</v>
      </c>
      <c r="E301" s="89">
        <v>2415</v>
      </c>
      <c r="F301" s="32">
        <v>2415</v>
      </c>
      <c r="G301" s="21" t="s">
        <v>397</v>
      </c>
      <c r="H301" s="82">
        <v>2415</v>
      </c>
      <c r="I301" s="83" t="str">
        <f>VLOOKUP(H301,Autorizabile!$A$4:$C$347,2,FALSE)</f>
        <v>Fabricarea îngrăşămintelor şi produselor azotoase</v>
      </c>
      <c r="J301" s="83">
        <f>VLOOKUP(H301,Autorizabile!$A$4:$C$347,3,FALSE)</f>
        <v>0</v>
      </c>
      <c r="K301" s="91">
        <v>2012</v>
      </c>
    </row>
    <row r="302" spans="1:11" s="84" customFormat="1" ht="25.5">
      <c r="A302" s="85"/>
      <c r="B302" s="86"/>
      <c r="C302" s="87">
        <v>2016</v>
      </c>
      <c r="D302" s="88" t="s">
        <v>1762</v>
      </c>
      <c r="E302" s="89">
        <v>2416</v>
      </c>
      <c r="F302" s="32">
        <v>2416</v>
      </c>
      <c r="G302" s="21" t="s">
        <v>398</v>
      </c>
      <c r="H302" s="82">
        <v>2416</v>
      </c>
      <c r="I302" s="83" t="str">
        <f>VLOOKUP(H302,Autorizabile!$A$4:$C$347,2,FALSE)</f>
        <v>Fabricarea materialelor plastice în forme primare</v>
      </c>
      <c r="J302" s="83">
        <f>VLOOKUP(H302,Autorizabile!$A$4:$C$347,3,FALSE)</f>
        <v>0</v>
      </c>
      <c r="K302" s="91" t="s">
        <v>813</v>
      </c>
    </row>
    <row r="303" spans="1:11" s="84" customFormat="1" ht="25.5">
      <c r="A303" s="85"/>
      <c r="B303" s="86"/>
      <c r="C303" s="87">
        <v>2017</v>
      </c>
      <c r="D303" s="88" t="s">
        <v>1763</v>
      </c>
      <c r="E303" s="89">
        <v>2417</v>
      </c>
      <c r="F303" s="32">
        <v>2417</v>
      </c>
      <c r="G303" s="21" t="s">
        <v>399</v>
      </c>
      <c r="H303" s="82">
        <v>2417</v>
      </c>
      <c r="I303" s="83" t="str">
        <f>VLOOKUP(H303,Autorizabile!$A$4:$C$347,2,FALSE)</f>
        <v>Fabricarea cauciucului sintetic în forme primare</v>
      </c>
      <c r="J303" s="83">
        <f>VLOOKUP(H303,Autorizabile!$A$4:$C$347,3,FALSE)</f>
        <v>0</v>
      </c>
      <c r="K303" s="91" t="s">
        <v>813</v>
      </c>
    </row>
    <row r="304" spans="1:11" ht="15">
      <c r="A304" s="74"/>
      <c r="B304" s="75">
        <v>202</v>
      </c>
      <c r="C304" s="73"/>
      <c r="D304" s="29" t="s">
        <v>1764</v>
      </c>
      <c r="E304" s="44"/>
      <c r="F304" s="30"/>
      <c r="G304" s="21" t="s">
        <v>268</v>
      </c>
      <c r="H304" s="62"/>
      <c r="I304" s="56"/>
      <c r="J304" s="56"/>
      <c r="K304" s="64"/>
    </row>
    <row r="305" spans="1:11" s="84" customFormat="1" ht="25.5">
      <c r="A305" s="85"/>
      <c r="B305" s="86"/>
      <c r="C305" s="87">
        <v>2020</v>
      </c>
      <c r="D305" s="88" t="s">
        <v>1764</v>
      </c>
      <c r="E305" s="89">
        <v>2420</v>
      </c>
      <c r="F305" s="32">
        <v>2420</v>
      </c>
      <c r="G305" s="21" t="s">
        <v>400</v>
      </c>
      <c r="H305" s="82">
        <v>2420</v>
      </c>
      <c r="I305" s="83" t="str">
        <f>VLOOKUP(H305,Autorizabile!$A$4:$C$347,2,FALSE)</f>
        <v>Fabricarea pesticidelor şi a altor produse agrochimice</v>
      </c>
      <c r="J305" s="83">
        <f>VLOOKUP(H305,Autorizabile!$A$4:$C$347,3,FALSE)</f>
        <v>0</v>
      </c>
      <c r="K305" s="91">
        <v>2021</v>
      </c>
    </row>
    <row r="306" spans="1:11" ht="21">
      <c r="A306" s="74"/>
      <c r="B306" s="75">
        <v>203</v>
      </c>
      <c r="C306" s="73"/>
      <c r="D306" s="29" t="s">
        <v>1765</v>
      </c>
      <c r="E306" s="44"/>
      <c r="F306" s="30"/>
      <c r="G306" s="21" t="s">
        <v>268</v>
      </c>
      <c r="H306" s="62"/>
      <c r="I306" s="56"/>
      <c r="J306" s="56"/>
      <c r="K306" s="64"/>
    </row>
    <row r="307" spans="1:11" s="84" customFormat="1" ht="25.5">
      <c r="A307" s="85"/>
      <c r="B307" s="86"/>
      <c r="C307" s="87">
        <v>2030</v>
      </c>
      <c r="D307" s="88" t="s">
        <v>1765</v>
      </c>
      <c r="E307" s="89">
        <v>2430</v>
      </c>
      <c r="F307" s="32">
        <v>2430</v>
      </c>
      <c r="G307" s="21" t="s">
        <v>401</v>
      </c>
      <c r="H307" s="82">
        <v>2430</v>
      </c>
      <c r="I307" s="83" t="str">
        <f>VLOOKUP(H307,Autorizabile!$A$4:$C$347,2,FALSE)</f>
        <v>Fabricarea vopselelor, lacurilor, cernelii tipografice şi masticurilor</v>
      </c>
      <c r="J307" s="83">
        <f>VLOOKUP(H307,Autorizabile!$A$4:$C$347,3,FALSE)</f>
        <v>0</v>
      </c>
      <c r="K307" s="91">
        <v>2022</v>
      </c>
    </row>
    <row r="308" spans="1:11" ht="21">
      <c r="A308" s="74"/>
      <c r="B308" s="75">
        <v>204</v>
      </c>
      <c r="C308" s="73"/>
      <c r="D308" s="29" t="s">
        <v>1766</v>
      </c>
      <c r="E308" s="44"/>
      <c r="F308" s="30"/>
      <c r="G308" s="21" t="s">
        <v>268</v>
      </c>
      <c r="H308" s="62"/>
      <c r="I308" s="56"/>
      <c r="J308" s="56"/>
      <c r="K308" s="64"/>
    </row>
    <row r="309" spans="1:11" s="84" customFormat="1" ht="25.5">
      <c r="A309" s="85"/>
      <c r="B309" s="86"/>
      <c r="C309" s="87">
        <v>2041</v>
      </c>
      <c r="D309" s="88" t="s">
        <v>1767</v>
      </c>
      <c r="E309" s="89" t="s">
        <v>1768</v>
      </c>
      <c r="F309" s="32" t="s">
        <v>83</v>
      </c>
      <c r="G309" s="21" t="s">
        <v>402</v>
      </c>
      <c r="H309" s="82">
        <v>2451</v>
      </c>
      <c r="I309" s="83" t="str">
        <f>VLOOKUP(H309,Autorizabile!$A$4:$C$347,2,FALSE)</f>
        <v>Fabricarea săpunurilor, detergenţilor şi a produselor de întreţinere</v>
      </c>
      <c r="J309" s="83">
        <f>VLOOKUP(H309,Autorizabile!$A$4:$C$347,3,FALSE)</f>
        <v>0</v>
      </c>
      <c r="K309" s="91" t="s">
        <v>814</v>
      </c>
    </row>
    <row r="310" spans="1:11" s="84" customFormat="1" ht="25.5">
      <c r="A310" s="113"/>
      <c r="B310" s="115"/>
      <c r="C310" s="117">
        <v>2042</v>
      </c>
      <c r="D310" s="119" t="s">
        <v>1769</v>
      </c>
      <c r="E310" s="90">
        <v>2452</v>
      </c>
      <c r="F310" s="20">
        <v>2452</v>
      </c>
      <c r="G310" s="21" t="s">
        <v>403</v>
      </c>
      <c r="H310" s="82">
        <v>2452</v>
      </c>
      <c r="I310" s="83" t="str">
        <f>VLOOKUP(H310,Autorizabile!$A$4:$C$347,2,FALSE)</f>
        <v>Fabricarea parfumurilor şi a produselor cosmetice (de toaletă)</v>
      </c>
      <c r="J310" s="83">
        <f>VLOOKUP(H310,Autorizabile!$A$4:$C$347,3,FALSE)</f>
        <v>0</v>
      </c>
      <c r="K310" s="112" t="s">
        <v>814</v>
      </c>
    </row>
    <row r="311" spans="1:11" s="84" customFormat="1" ht="25.5">
      <c r="A311" s="114"/>
      <c r="B311" s="116"/>
      <c r="C311" s="118"/>
      <c r="D311" s="120"/>
      <c r="E311" s="81" t="s">
        <v>1768</v>
      </c>
      <c r="F311" s="22" t="s">
        <v>83</v>
      </c>
      <c r="G311" s="21" t="s">
        <v>402</v>
      </c>
      <c r="H311" s="82">
        <v>2451</v>
      </c>
      <c r="I311" s="83" t="str">
        <f>VLOOKUP(H311,Autorizabile!$A$4:$C$347,2,FALSE)</f>
        <v>Fabricarea săpunurilor, detergenţilor şi a produselor de întreţinere</v>
      </c>
      <c r="J311" s="83">
        <f>VLOOKUP(H311,Autorizabile!$A$4:$C$347,3,FALSE)</f>
        <v>0</v>
      </c>
      <c r="K311" s="107"/>
    </row>
    <row r="312" spans="1:11" ht="15">
      <c r="A312" s="74"/>
      <c r="B312" s="75">
        <v>205</v>
      </c>
      <c r="C312" s="73"/>
      <c r="D312" s="29" t="s">
        <v>1770</v>
      </c>
      <c r="E312" s="44"/>
      <c r="F312" s="30"/>
      <c r="G312" s="21" t="s">
        <v>268</v>
      </c>
      <c r="H312" s="62"/>
      <c r="I312" s="56"/>
      <c r="J312" s="56"/>
      <c r="K312" s="64"/>
    </row>
    <row r="313" spans="1:11" s="84" customFormat="1" ht="15">
      <c r="A313" s="113"/>
      <c r="B313" s="115"/>
      <c r="C313" s="117">
        <v>2051</v>
      </c>
      <c r="D313" s="119" t="s">
        <v>1771</v>
      </c>
      <c r="E313" s="90">
        <v>2461</v>
      </c>
      <c r="F313" s="20">
        <v>2461</v>
      </c>
      <c r="G313" s="21" t="s">
        <v>404</v>
      </c>
      <c r="H313" s="82">
        <v>2461</v>
      </c>
      <c r="I313" s="83" t="str">
        <f>VLOOKUP(H313,Autorizabile!$A$4:$C$347,2,FALSE)</f>
        <v>Fabricarea explozivilor</v>
      </c>
      <c r="J313" s="83">
        <f>VLOOKUP(H313,Autorizabile!$A$4:$C$347,3,FALSE)</f>
        <v>0</v>
      </c>
      <c r="K313" s="112" t="s">
        <v>815</v>
      </c>
    </row>
    <row r="314" spans="1:11" ht="18">
      <c r="A314" s="104"/>
      <c r="B314" s="106"/>
      <c r="C314" s="98"/>
      <c r="D314" s="100"/>
      <c r="E314" s="42" t="s">
        <v>1695</v>
      </c>
      <c r="F314" s="22" t="s">
        <v>68</v>
      </c>
      <c r="G314" s="21" t="s">
        <v>358</v>
      </c>
      <c r="H314" s="62">
        <v>3663</v>
      </c>
      <c r="I314" s="56"/>
      <c r="J314" s="56"/>
      <c r="K314" s="102"/>
    </row>
    <row r="315" spans="1:11" s="84" customFormat="1" ht="18">
      <c r="A315" s="85"/>
      <c r="B315" s="86"/>
      <c r="C315" s="87">
        <v>2052</v>
      </c>
      <c r="D315" s="88" t="s">
        <v>1772</v>
      </c>
      <c r="E315" s="89" t="s">
        <v>1773</v>
      </c>
      <c r="F315" s="32" t="s">
        <v>84</v>
      </c>
      <c r="G315" s="21" t="s">
        <v>405</v>
      </c>
      <c r="H315" s="82">
        <v>2462</v>
      </c>
      <c r="I315" s="83" t="str">
        <f>VLOOKUP(H315,Autorizabile!$A$4:$C$347,2,FALSE)</f>
        <v>Fabricarea cleiurilor şi gelatinelor</v>
      </c>
      <c r="J315" s="83">
        <f>VLOOKUP(H315,Autorizabile!$A$4:$C$347,3,FALSE)</f>
        <v>0</v>
      </c>
      <c r="K315" s="91" t="s">
        <v>815</v>
      </c>
    </row>
    <row r="316" spans="1:11" s="84" customFormat="1" ht="15">
      <c r="A316" s="85"/>
      <c r="B316" s="86"/>
      <c r="C316" s="87">
        <v>2053</v>
      </c>
      <c r="D316" s="88" t="s">
        <v>1774</v>
      </c>
      <c r="E316" s="89">
        <v>2463</v>
      </c>
      <c r="F316" s="32">
        <v>2463</v>
      </c>
      <c r="G316" s="21" t="s">
        <v>406</v>
      </c>
      <c r="H316" s="82">
        <v>2463</v>
      </c>
      <c r="I316" s="83" t="str">
        <f>VLOOKUP(H316,Autorizabile!$A$4:$C$347,2,FALSE)</f>
        <v>Fabricarea uleiurilor esenţiale</v>
      </c>
      <c r="J316" s="83">
        <f>VLOOKUP(H316,Autorizabile!$A$4:$C$347,3,FALSE)</f>
        <v>0</v>
      </c>
      <c r="K316" s="91" t="s">
        <v>815</v>
      </c>
    </row>
    <row r="317" spans="1:11" s="84" customFormat="1" ht="18">
      <c r="A317" s="113"/>
      <c r="B317" s="115"/>
      <c r="C317" s="117">
        <v>2059</v>
      </c>
      <c r="D317" s="119" t="s">
        <v>1775</v>
      </c>
      <c r="E317" s="90" t="s">
        <v>1773</v>
      </c>
      <c r="F317" s="20" t="s">
        <v>84</v>
      </c>
      <c r="G317" s="21" t="s">
        <v>405</v>
      </c>
      <c r="H317" s="82">
        <v>2462</v>
      </c>
      <c r="I317" s="83" t="str">
        <f>VLOOKUP(H317,Autorizabile!$A$4:$C$347,2,FALSE)</f>
        <v>Fabricarea cleiurilor şi gelatinelor</v>
      </c>
      <c r="J317" s="83">
        <f>VLOOKUP(H317,Autorizabile!$A$4:$C$347,3,FALSE)</f>
        <v>0</v>
      </c>
      <c r="K317" s="112" t="s">
        <v>815</v>
      </c>
    </row>
    <row r="318" spans="1:11" s="84" customFormat="1" ht="25.5">
      <c r="A318" s="122"/>
      <c r="B318" s="123"/>
      <c r="C318" s="124"/>
      <c r="D318" s="125"/>
      <c r="E318" s="92">
        <v>2464</v>
      </c>
      <c r="F318" s="33">
        <v>2464</v>
      </c>
      <c r="G318" s="21" t="s">
        <v>407</v>
      </c>
      <c r="H318" s="82">
        <v>2464</v>
      </c>
      <c r="I318" s="83" t="str">
        <f>VLOOKUP(H318,Autorizabile!$A$4:$C$347,2,FALSE)</f>
        <v>Fabricarea preparatelor chimice de uz fotografic</v>
      </c>
      <c r="J318" s="83">
        <f>VLOOKUP(H318,Autorizabile!$A$4:$C$347,3,FALSE)</f>
        <v>0</v>
      </c>
      <c r="K318" s="126"/>
    </row>
    <row r="319" spans="1:11" s="84" customFormat="1" ht="18">
      <c r="A319" s="114"/>
      <c r="B319" s="116"/>
      <c r="C319" s="118"/>
      <c r="D319" s="120"/>
      <c r="E319" s="81" t="s">
        <v>1776</v>
      </c>
      <c r="F319" s="22" t="s">
        <v>85</v>
      </c>
      <c r="G319" s="21" t="s">
        <v>408</v>
      </c>
      <c r="H319" s="82">
        <v>2466</v>
      </c>
      <c r="I319" s="83" t="str">
        <f>VLOOKUP(H319,Autorizabile!$A$4:$C$347,2,FALSE)</f>
        <v>Fabricarea altor produse chimice n.c.a.</v>
      </c>
      <c r="J319" s="83">
        <f>VLOOKUP(H319,Autorizabile!$A$4:$C$347,3,FALSE)</f>
        <v>0</v>
      </c>
      <c r="K319" s="107"/>
    </row>
    <row r="320" spans="1:11" ht="15">
      <c r="A320" s="74"/>
      <c r="B320" s="75">
        <v>206</v>
      </c>
      <c r="C320" s="73"/>
      <c r="D320" s="29" t="s">
        <v>1777</v>
      </c>
      <c r="E320" s="44"/>
      <c r="F320" s="30"/>
      <c r="G320" s="21" t="s">
        <v>268</v>
      </c>
      <c r="H320" s="62"/>
      <c r="I320" s="56"/>
      <c r="J320" s="56"/>
      <c r="K320" s="64"/>
    </row>
    <row r="321" spans="1:11" s="84" customFormat="1" ht="25.5">
      <c r="A321" s="85"/>
      <c r="B321" s="86"/>
      <c r="C321" s="87">
        <v>2060</v>
      </c>
      <c r="D321" s="88" t="s">
        <v>1777</v>
      </c>
      <c r="E321" s="89">
        <v>2470</v>
      </c>
      <c r="F321" s="32">
        <v>2470</v>
      </c>
      <c r="G321" s="21" t="s">
        <v>409</v>
      </c>
      <c r="H321" s="82">
        <v>2470</v>
      </c>
      <c r="I321" s="83" t="str">
        <f>VLOOKUP(H321,Autorizabile!$A$4:$C$347,2,FALSE)</f>
        <v>Fabricarea fibrelor şi firelor sintetice şi artificiale</v>
      </c>
      <c r="J321" s="83">
        <f>VLOOKUP(H321,Autorizabile!$A$4:$C$347,3,FALSE)</f>
        <v>0</v>
      </c>
      <c r="K321" s="91">
        <v>2030</v>
      </c>
    </row>
    <row r="322" spans="1:11" ht="21">
      <c r="A322" s="71">
        <v>21</v>
      </c>
      <c r="B322" s="72"/>
      <c r="C322" s="73"/>
      <c r="D322" s="29" t="s">
        <v>1778</v>
      </c>
      <c r="E322" s="44"/>
      <c r="F322" s="30"/>
      <c r="G322" s="21" t="s">
        <v>268</v>
      </c>
      <c r="H322" s="62"/>
      <c r="I322" s="56"/>
      <c r="J322" s="56"/>
      <c r="K322" s="64"/>
    </row>
    <row r="323" spans="1:11" ht="15">
      <c r="A323" s="74"/>
      <c r="B323" s="75">
        <v>211</v>
      </c>
      <c r="C323" s="73"/>
      <c r="D323" s="29" t="s">
        <v>1779</v>
      </c>
      <c r="E323" s="44"/>
      <c r="F323" s="30"/>
      <c r="G323" s="21" t="s">
        <v>268</v>
      </c>
      <c r="H323" s="62"/>
      <c r="I323" s="56"/>
      <c r="J323" s="56"/>
      <c r="K323" s="64"/>
    </row>
    <row r="324" spans="1:11" s="84" customFormat="1" ht="15">
      <c r="A324" s="85"/>
      <c r="B324" s="86"/>
      <c r="C324" s="87">
        <v>2110</v>
      </c>
      <c r="D324" s="88" t="s">
        <v>1779</v>
      </c>
      <c r="E324" s="89">
        <v>2441</v>
      </c>
      <c r="F324" s="32">
        <v>2441</v>
      </c>
      <c r="G324" s="21" t="s">
        <v>410</v>
      </c>
      <c r="H324" s="82">
        <v>2441</v>
      </c>
      <c r="I324" s="83" t="str">
        <f>VLOOKUP(H324,Autorizabile!$A$4:$C$347,2,FALSE)</f>
        <v>Fabricarea produselor farmaceutice de bază</v>
      </c>
      <c r="J324" s="83">
        <f>VLOOKUP(H324,Autorizabile!$A$4:$C$347,3,FALSE)</f>
        <v>0</v>
      </c>
      <c r="K324" s="91" t="s">
        <v>816</v>
      </c>
    </row>
    <row r="325" spans="1:11" ht="15">
      <c r="A325" s="74"/>
      <c r="B325" s="75">
        <v>212</v>
      </c>
      <c r="C325" s="73"/>
      <c r="D325" s="29" t="s">
        <v>1780</v>
      </c>
      <c r="E325" s="44"/>
      <c r="F325" s="30"/>
      <c r="G325" s="21" t="s">
        <v>268</v>
      </c>
      <c r="H325" s="62"/>
      <c r="I325" s="56"/>
      <c r="J325" s="56"/>
      <c r="K325" s="64"/>
    </row>
    <row r="326" spans="1:11" s="84" customFormat="1" ht="18">
      <c r="A326" s="113"/>
      <c r="B326" s="115"/>
      <c r="C326" s="117">
        <v>2120</v>
      </c>
      <c r="D326" s="119" t="s">
        <v>1780</v>
      </c>
      <c r="E326" s="90" t="s">
        <v>1781</v>
      </c>
      <c r="F326" s="20" t="s">
        <v>86</v>
      </c>
      <c r="G326" s="21" t="s">
        <v>411</v>
      </c>
      <c r="H326" s="82">
        <v>2442</v>
      </c>
      <c r="I326" s="83" t="str">
        <f>VLOOKUP(H326,Autorizabile!$A$4:$C$347,2,FALSE)</f>
        <v>Fabricarea preparatelor farmaceutice</v>
      </c>
      <c r="J326" s="83" t="str">
        <f>VLOOKUP(H326,Autorizabile!$A$4:$C$347,3,FALSE)</f>
        <v>Cu excepţia farmaciilor</v>
      </c>
      <c r="K326" s="112" t="s">
        <v>816</v>
      </c>
    </row>
    <row r="327" spans="1:11" s="84" customFormat="1" ht="18">
      <c r="A327" s="114"/>
      <c r="B327" s="116"/>
      <c r="C327" s="118"/>
      <c r="D327" s="120"/>
      <c r="E327" s="81" t="s">
        <v>1759</v>
      </c>
      <c r="F327" s="22" t="s">
        <v>82</v>
      </c>
      <c r="G327" s="21" t="s">
        <v>396</v>
      </c>
      <c r="H327" s="82">
        <v>2330</v>
      </c>
      <c r="I327" s="83" t="str">
        <f>VLOOKUP(H327,Autorizabile!$A$4:$C$347,2,FALSE)</f>
        <v>Prelucrarea combustibililor nucleari</v>
      </c>
      <c r="J327" s="83">
        <f>VLOOKUP(H327,Autorizabile!$A$4:$C$347,3,FALSE)</f>
        <v>0</v>
      </c>
      <c r="K327" s="107"/>
    </row>
    <row r="328" spans="1:11" ht="15">
      <c r="A328" s="71">
        <v>22</v>
      </c>
      <c r="B328" s="72"/>
      <c r="C328" s="73"/>
      <c r="D328" s="29" t="s">
        <v>1782</v>
      </c>
      <c r="E328" s="44"/>
      <c r="F328" s="30"/>
      <c r="G328" s="21" t="s">
        <v>268</v>
      </c>
      <c r="H328" s="62"/>
      <c r="I328" s="56"/>
      <c r="J328" s="56"/>
      <c r="K328" s="64"/>
    </row>
    <row r="329" spans="1:11" ht="15">
      <c r="A329" s="74"/>
      <c r="B329" s="75">
        <v>221</v>
      </c>
      <c r="C329" s="73"/>
      <c r="D329" s="29" t="s">
        <v>1783</v>
      </c>
      <c r="E329" s="44"/>
      <c r="F329" s="30"/>
      <c r="G329" s="21" t="s">
        <v>268</v>
      </c>
      <c r="H329" s="62"/>
      <c r="I329" s="56"/>
      <c r="J329" s="56"/>
      <c r="K329" s="64"/>
    </row>
    <row r="330" spans="1:11" s="84" customFormat="1" ht="15">
      <c r="A330" s="113"/>
      <c r="B330" s="115"/>
      <c r="C330" s="117">
        <v>2211</v>
      </c>
      <c r="D330" s="119" t="s">
        <v>1784</v>
      </c>
      <c r="E330" s="90">
        <v>2511</v>
      </c>
      <c r="F330" s="20">
        <v>2511</v>
      </c>
      <c r="G330" s="21" t="s">
        <v>412</v>
      </c>
      <c r="H330" s="82">
        <v>2511</v>
      </c>
      <c r="I330" s="83" t="str">
        <f>VLOOKUP(H330,Autorizabile!$A$4:$C$347,2,FALSE)</f>
        <v>Fabricarea anvelopelor şi a camerelor de aer</v>
      </c>
      <c r="J330" s="83">
        <f>VLOOKUP(H330,Autorizabile!$A$4:$C$347,3,FALSE)</f>
        <v>0</v>
      </c>
      <c r="K330" s="112">
        <v>2211</v>
      </c>
    </row>
    <row r="331" spans="1:11" s="84" customFormat="1" ht="15">
      <c r="A331" s="114"/>
      <c r="B331" s="116"/>
      <c r="C331" s="118"/>
      <c r="D331" s="120"/>
      <c r="E331" s="81">
        <v>2512</v>
      </c>
      <c r="F331" s="22">
        <v>2512</v>
      </c>
      <c r="G331" s="21" t="s">
        <v>413</v>
      </c>
      <c r="H331" s="82">
        <v>2512</v>
      </c>
      <c r="I331" s="83" t="str">
        <f>VLOOKUP(H331,Autorizabile!$A$4:$C$347,2,FALSE)</f>
        <v>Reşaparea anvelopelor</v>
      </c>
      <c r="J331" s="83">
        <f>VLOOKUP(H331,Autorizabile!$A$4:$C$347,3,FALSE)</f>
        <v>0</v>
      </c>
      <c r="K331" s="107"/>
    </row>
    <row r="332" spans="1:11" s="84" customFormat="1" ht="18">
      <c r="A332" s="113"/>
      <c r="B332" s="115"/>
      <c r="C332" s="117">
        <v>2219</v>
      </c>
      <c r="D332" s="119" t="s">
        <v>1785</v>
      </c>
      <c r="E332" s="90" t="s">
        <v>1786</v>
      </c>
      <c r="F332" s="20" t="s">
        <v>87</v>
      </c>
      <c r="G332" s="21" t="s">
        <v>414</v>
      </c>
      <c r="H332" s="82">
        <v>2513</v>
      </c>
      <c r="I332" s="83" t="str">
        <f>VLOOKUP(H332,Autorizabile!$A$4:$C$347,2,FALSE)</f>
        <v>Fabricarea altor produse din cauciuc</v>
      </c>
      <c r="J332" s="83">
        <f>VLOOKUP(H332,Autorizabile!$A$4:$C$347,3,FALSE)</f>
        <v>0</v>
      </c>
      <c r="K332" s="112">
        <v>2219</v>
      </c>
    </row>
    <row r="333" spans="1:11" s="84" customFormat="1" ht="18">
      <c r="A333" s="122"/>
      <c r="B333" s="123"/>
      <c r="C333" s="124"/>
      <c r="D333" s="125"/>
      <c r="E333" s="92" t="s">
        <v>1716</v>
      </c>
      <c r="F333" s="33" t="s">
        <v>73</v>
      </c>
      <c r="G333" s="21" t="s">
        <v>368</v>
      </c>
      <c r="H333" s="82">
        <v>1930</v>
      </c>
      <c r="I333" s="83" t="str">
        <f>VLOOKUP(H333,Autorizabile!$A$4:$C$347,2,FALSE)</f>
        <v>Fabricarea încălţămintei</v>
      </c>
      <c r="J333" s="83" t="str">
        <f>VLOOKUP(H333,Autorizabile!$A$4:$C$347,3,FALSE)</f>
        <v>&gt;= 100 perechi/zi </v>
      </c>
      <c r="K333" s="126"/>
    </row>
    <row r="334" spans="1:11" ht="18">
      <c r="A334" s="104"/>
      <c r="B334" s="106"/>
      <c r="C334" s="98"/>
      <c r="D334" s="100"/>
      <c r="E334" s="42" t="s">
        <v>1695</v>
      </c>
      <c r="F334" s="22" t="s">
        <v>68</v>
      </c>
      <c r="G334" s="21" t="s">
        <v>358</v>
      </c>
      <c r="H334" s="62">
        <v>3663</v>
      </c>
      <c r="I334" s="56"/>
      <c r="J334" s="56"/>
      <c r="K334" s="102"/>
    </row>
    <row r="335" spans="1:11" ht="15">
      <c r="A335" s="74"/>
      <c r="B335" s="75">
        <v>222</v>
      </c>
      <c r="C335" s="73"/>
      <c r="D335" s="29" t="s">
        <v>1787</v>
      </c>
      <c r="E335" s="44"/>
      <c r="F335" s="30"/>
      <c r="G335" s="21" t="s">
        <v>268</v>
      </c>
      <c r="H335" s="62"/>
      <c r="I335" s="56"/>
      <c r="J335" s="56"/>
      <c r="K335" s="64"/>
    </row>
    <row r="336" spans="1:11" s="84" customFormat="1" ht="25.5">
      <c r="A336" s="85"/>
      <c r="B336" s="86"/>
      <c r="C336" s="87">
        <v>2221</v>
      </c>
      <c r="D336" s="88" t="s">
        <v>1788</v>
      </c>
      <c r="E336" s="89" t="s">
        <v>1789</v>
      </c>
      <c r="F336" s="32" t="s">
        <v>88</v>
      </c>
      <c r="G336" s="21" t="s">
        <v>415</v>
      </c>
      <c r="H336" s="82">
        <v>2521</v>
      </c>
      <c r="I336" s="83" t="str">
        <f>VLOOKUP(H336,Autorizabile!$A$4:$C$347,2,FALSE)</f>
        <v>Fabricarea plăcilor, foliilor, tuburilor şi profilelor din material plastic</v>
      </c>
      <c r="J336" s="83" t="str">
        <f>VLOOKUP(H336,Autorizabile!$A$4:$C$347,3,FALSE)</f>
        <v>&gt;= 1 t/zi </v>
      </c>
      <c r="K336" s="91" t="s">
        <v>817</v>
      </c>
    </row>
    <row r="337" spans="1:11" s="84" customFormat="1" ht="25.5">
      <c r="A337" s="85"/>
      <c r="B337" s="86"/>
      <c r="C337" s="87">
        <v>2222</v>
      </c>
      <c r="D337" s="88" t="s">
        <v>1790</v>
      </c>
      <c r="E337" s="89">
        <v>2522</v>
      </c>
      <c r="F337" s="32">
        <v>2522</v>
      </c>
      <c r="G337" s="21" t="s">
        <v>416</v>
      </c>
      <c r="H337" s="82">
        <v>2522</v>
      </c>
      <c r="I337" s="83" t="str">
        <f>VLOOKUP(H337,Autorizabile!$A$4:$C$347,2,FALSE)</f>
        <v>Fabricarea articolelor de ambalaj din material plastic</v>
      </c>
      <c r="J337" s="83">
        <f>VLOOKUP(H337,Autorizabile!$A$4:$C$347,3,FALSE)</f>
        <v>0</v>
      </c>
      <c r="K337" s="91" t="s">
        <v>817</v>
      </c>
    </row>
    <row r="338" spans="1:11" s="84" customFormat="1" ht="25.5">
      <c r="A338" s="113"/>
      <c r="B338" s="115"/>
      <c r="C338" s="117">
        <v>2223</v>
      </c>
      <c r="D338" s="119" t="s">
        <v>1791</v>
      </c>
      <c r="E338" s="90" t="s">
        <v>1792</v>
      </c>
      <c r="F338" s="20" t="s">
        <v>1792</v>
      </c>
      <c r="G338" s="21" t="s">
        <v>417</v>
      </c>
      <c r="H338" s="82">
        <v>2523</v>
      </c>
      <c r="I338" s="83" t="str">
        <f>VLOOKUP(H338,Autorizabile!$A$4:$C$347,2,FALSE)</f>
        <v>Fabricarea articolelor din material plastic pentru construcţii</v>
      </c>
      <c r="J338" s="83" t="str">
        <f>VLOOKUP(H338,Autorizabile!$A$4:$C$347,3,FALSE)</f>
        <v>&gt;= 100 mp/zi </v>
      </c>
      <c r="K338" s="112" t="s">
        <v>817</v>
      </c>
    </row>
    <row r="339" spans="1:11" ht="15">
      <c r="A339" s="104"/>
      <c r="B339" s="106"/>
      <c r="C339" s="98"/>
      <c r="D339" s="100"/>
      <c r="E339" s="42" t="s">
        <v>1793</v>
      </c>
      <c r="F339" s="22" t="s">
        <v>1793</v>
      </c>
      <c r="G339" s="21" t="s">
        <v>358</v>
      </c>
      <c r="H339" s="62">
        <v>3663</v>
      </c>
      <c r="I339" s="56"/>
      <c r="J339" s="56"/>
      <c r="K339" s="102"/>
    </row>
    <row r="340" spans="1:11" s="84" customFormat="1" ht="18">
      <c r="A340" s="113"/>
      <c r="B340" s="115"/>
      <c r="C340" s="117">
        <v>2229</v>
      </c>
      <c r="D340" s="119" t="s">
        <v>1794</v>
      </c>
      <c r="E340" s="90" t="s">
        <v>1795</v>
      </c>
      <c r="F340" s="20" t="s">
        <v>89</v>
      </c>
      <c r="G340" s="21" t="s">
        <v>418</v>
      </c>
      <c r="H340" s="82">
        <v>2524</v>
      </c>
      <c r="I340" s="83" t="str">
        <f>VLOOKUP(H340,Autorizabile!$A$4:$C$347,2,FALSE)</f>
        <v>Fabricarea altor produse din material plastic</v>
      </c>
      <c r="J340" s="83">
        <f>VLOOKUP(H340,Autorizabile!$A$4:$C$347,3,FALSE)</f>
        <v>0</v>
      </c>
      <c r="K340" s="112" t="s">
        <v>817</v>
      </c>
    </row>
    <row r="341" spans="1:11" s="84" customFormat="1" ht="18">
      <c r="A341" s="122"/>
      <c r="B341" s="123"/>
      <c r="C341" s="124"/>
      <c r="D341" s="125"/>
      <c r="E341" s="92" t="s">
        <v>1716</v>
      </c>
      <c r="F341" s="33" t="s">
        <v>73</v>
      </c>
      <c r="G341" s="21" t="s">
        <v>368</v>
      </c>
      <c r="H341" s="82">
        <v>1930</v>
      </c>
      <c r="I341" s="83" t="str">
        <f>VLOOKUP(H341,Autorizabile!$A$4:$C$347,2,FALSE)</f>
        <v>Fabricarea încălţămintei</v>
      </c>
      <c r="J341" s="83" t="str">
        <f>VLOOKUP(H341,Autorizabile!$A$4:$C$347,3,FALSE)</f>
        <v>&gt;= 100 perechi/zi </v>
      </c>
      <c r="K341" s="126"/>
    </row>
    <row r="342" spans="1:11" ht="18">
      <c r="A342" s="104"/>
      <c r="B342" s="106"/>
      <c r="C342" s="98"/>
      <c r="D342" s="100"/>
      <c r="E342" s="42" t="s">
        <v>1695</v>
      </c>
      <c r="F342" s="22" t="s">
        <v>68</v>
      </c>
      <c r="G342" s="21" t="s">
        <v>358</v>
      </c>
      <c r="H342" s="62">
        <v>3663</v>
      </c>
      <c r="I342" s="56"/>
      <c r="J342" s="56"/>
      <c r="K342" s="102"/>
    </row>
    <row r="343" spans="1:11" ht="15">
      <c r="A343" s="71">
        <v>23</v>
      </c>
      <c r="B343" s="72"/>
      <c r="C343" s="73"/>
      <c r="D343" s="29" t="s">
        <v>1796</v>
      </c>
      <c r="E343" s="44"/>
      <c r="F343" s="30"/>
      <c r="G343" s="21" t="s">
        <v>268</v>
      </c>
      <c r="H343" s="62"/>
      <c r="I343" s="56"/>
      <c r="J343" s="56"/>
      <c r="K343" s="64"/>
    </row>
    <row r="344" spans="1:11" ht="15">
      <c r="A344" s="74"/>
      <c r="B344" s="75">
        <v>231</v>
      </c>
      <c r="C344" s="73"/>
      <c r="D344" s="29" t="s">
        <v>1797</v>
      </c>
      <c r="E344" s="44"/>
      <c r="F344" s="30"/>
      <c r="G344" s="21" t="s">
        <v>268</v>
      </c>
      <c r="H344" s="62"/>
      <c r="I344" s="56"/>
      <c r="J344" s="56"/>
      <c r="K344" s="64"/>
    </row>
    <row r="345" spans="1:11" s="84" customFormat="1" ht="15">
      <c r="A345" s="85"/>
      <c r="B345" s="86"/>
      <c r="C345" s="87">
        <v>2311</v>
      </c>
      <c r="D345" s="88" t="s">
        <v>1798</v>
      </c>
      <c r="E345" s="89">
        <v>2611</v>
      </c>
      <c r="F345" s="32">
        <v>2611</v>
      </c>
      <c r="G345" s="21" t="s">
        <v>419</v>
      </c>
      <c r="H345" s="82">
        <v>2611</v>
      </c>
      <c r="I345" s="83" t="str">
        <f>VLOOKUP(H345,Autorizabile!$A$4:$C$347,2,FALSE)</f>
        <v>Fabricarea sticlei plate</v>
      </c>
      <c r="J345" s="83">
        <f>VLOOKUP(H345,Autorizabile!$A$4:$C$347,3,FALSE)</f>
        <v>0</v>
      </c>
      <c r="K345" s="91" t="s">
        <v>818</v>
      </c>
    </row>
    <row r="346" spans="1:11" s="84" customFormat="1" ht="38.25">
      <c r="A346" s="85"/>
      <c r="B346" s="86"/>
      <c r="C346" s="87">
        <v>2312</v>
      </c>
      <c r="D346" s="88" t="s">
        <v>1799</v>
      </c>
      <c r="E346" s="89">
        <v>2612</v>
      </c>
      <c r="F346" s="32">
        <v>2612</v>
      </c>
      <c r="G346" s="21" t="s">
        <v>420</v>
      </c>
      <c r="H346" s="82">
        <v>2612</v>
      </c>
      <c r="I346" s="83" t="str">
        <f>VLOOKUP(H346,Autorizabile!$A$4:$C$347,2,FALSE)</f>
        <v>Prelucrarea şi fasonarea sticlei plate</v>
      </c>
      <c r="J346" s="83" t="str">
        <f>VLOOKUP(H346,Autorizabile!$A$4:$C$347,3,FALSE)</f>
        <v>Cu excepţia serviciilor de finisare a sticlei plate şi a atelierelor de geamgerie</v>
      </c>
      <c r="K346" s="91" t="s">
        <v>818</v>
      </c>
    </row>
    <row r="347" spans="1:11" s="84" customFormat="1" ht="15">
      <c r="A347" s="85"/>
      <c r="B347" s="86"/>
      <c r="C347" s="87">
        <v>2313</v>
      </c>
      <c r="D347" s="88" t="s">
        <v>1800</v>
      </c>
      <c r="E347" s="89">
        <v>2613</v>
      </c>
      <c r="F347" s="32">
        <v>2613</v>
      </c>
      <c r="G347" s="21" t="s">
        <v>421</v>
      </c>
      <c r="H347" s="82">
        <v>2613</v>
      </c>
      <c r="I347" s="83" t="str">
        <f>VLOOKUP(H347,Autorizabile!$A$4:$C$347,2,FALSE)</f>
        <v>Fabricarea articolelor din sticlă</v>
      </c>
      <c r="J347" s="83">
        <f>VLOOKUP(H347,Autorizabile!$A$4:$C$347,3,FALSE)</f>
        <v>0</v>
      </c>
      <c r="K347" s="91" t="s">
        <v>818</v>
      </c>
    </row>
    <row r="348" spans="1:11" s="84" customFormat="1" ht="15">
      <c r="A348" s="85"/>
      <c r="B348" s="86"/>
      <c r="C348" s="87">
        <v>2314</v>
      </c>
      <c r="D348" s="88" t="s">
        <v>1801</v>
      </c>
      <c r="E348" s="89">
        <v>2614</v>
      </c>
      <c r="F348" s="32">
        <v>2614</v>
      </c>
      <c r="G348" s="21" t="s">
        <v>422</v>
      </c>
      <c r="H348" s="82">
        <v>2614</v>
      </c>
      <c r="I348" s="83" t="str">
        <f>VLOOKUP(H348,Autorizabile!$A$4:$C$347,2,FALSE)</f>
        <v>Fabricarea fibrelor din sticlă</v>
      </c>
      <c r="J348" s="83">
        <f>VLOOKUP(H348,Autorizabile!$A$4:$C$347,3,FALSE)</f>
        <v>0</v>
      </c>
      <c r="K348" s="91" t="s">
        <v>818</v>
      </c>
    </row>
    <row r="349" spans="1:11" s="84" customFormat="1" ht="18">
      <c r="A349" s="85"/>
      <c r="B349" s="86"/>
      <c r="C349" s="87">
        <v>2319</v>
      </c>
      <c r="D349" s="88" t="s">
        <v>1802</v>
      </c>
      <c r="E349" s="89" t="s">
        <v>1803</v>
      </c>
      <c r="F349" s="32" t="s">
        <v>90</v>
      </c>
      <c r="G349" s="21" t="s">
        <v>423</v>
      </c>
      <c r="H349" s="82">
        <v>2615</v>
      </c>
      <c r="I349" s="83" t="str">
        <f>VLOOKUP(H349,Autorizabile!$A$4:$C$347,2,FALSE)</f>
        <v>Fabricarea de sticlărie tehnică</v>
      </c>
      <c r="J349" s="83">
        <f>VLOOKUP(H349,Autorizabile!$A$4:$C$347,3,FALSE)</f>
        <v>0</v>
      </c>
      <c r="K349" s="91" t="s">
        <v>818</v>
      </c>
    </row>
    <row r="350" spans="1:11" ht="15">
      <c r="A350" s="74"/>
      <c r="B350" s="75">
        <v>232</v>
      </c>
      <c r="C350" s="73"/>
      <c r="D350" s="29" t="s">
        <v>1804</v>
      </c>
      <c r="E350" s="44"/>
      <c r="F350" s="30"/>
      <c r="G350" s="21" t="s">
        <v>268</v>
      </c>
      <c r="H350" s="62"/>
      <c r="I350" s="56"/>
      <c r="J350" s="56"/>
      <c r="K350" s="64"/>
    </row>
    <row r="351" spans="1:11" s="84" customFormat="1" ht="15">
      <c r="A351" s="85"/>
      <c r="B351" s="86"/>
      <c r="C351" s="87">
        <v>2320</v>
      </c>
      <c r="D351" s="88" t="s">
        <v>1804</v>
      </c>
      <c r="E351" s="89">
        <v>2626</v>
      </c>
      <c r="F351" s="32">
        <v>2626</v>
      </c>
      <c r="G351" s="21" t="s">
        <v>424</v>
      </c>
      <c r="H351" s="82">
        <v>2626</v>
      </c>
      <c r="I351" s="83" t="str">
        <f>VLOOKUP(H351,Autorizabile!$A$4:$C$347,2,FALSE)</f>
        <v>Fabricarea produselor ceramice refractare</v>
      </c>
      <c r="J351" s="83">
        <f>VLOOKUP(H351,Autorizabile!$A$4:$C$347,3,FALSE)</f>
        <v>0</v>
      </c>
      <c r="K351" s="91">
        <v>2391</v>
      </c>
    </row>
    <row r="352" spans="1:11" ht="15">
      <c r="A352" s="74"/>
      <c r="B352" s="75">
        <v>233</v>
      </c>
      <c r="C352" s="73"/>
      <c r="D352" s="29" t="s">
        <v>1805</v>
      </c>
      <c r="E352" s="44"/>
      <c r="F352" s="30"/>
      <c r="G352" s="21" t="s">
        <v>268</v>
      </c>
      <c r="H352" s="62"/>
      <c r="I352" s="56"/>
      <c r="J352" s="56"/>
      <c r="K352" s="64"/>
    </row>
    <row r="353" spans="1:11" s="84" customFormat="1" ht="15">
      <c r="A353" s="85"/>
      <c r="B353" s="86"/>
      <c r="C353" s="87">
        <v>2331</v>
      </c>
      <c r="D353" s="88" t="s">
        <v>1806</v>
      </c>
      <c r="E353" s="89">
        <v>2630</v>
      </c>
      <c r="F353" s="32">
        <v>2630</v>
      </c>
      <c r="G353" s="21" t="s">
        <v>425</v>
      </c>
      <c r="H353" s="82">
        <v>2630</v>
      </c>
      <c r="I353" s="83" t="str">
        <f>VLOOKUP(H353,Autorizabile!$A$4:$C$347,2,FALSE)</f>
        <v>Fabricarea plăcilor şi dalelor din ceramică</v>
      </c>
      <c r="J353" s="83">
        <f>VLOOKUP(H353,Autorizabile!$A$4:$C$347,3,FALSE)</f>
        <v>0</v>
      </c>
      <c r="K353" s="91" t="s">
        <v>819</v>
      </c>
    </row>
    <row r="354" spans="1:11" s="84" customFormat="1" ht="25.5">
      <c r="A354" s="85"/>
      <c r="B354" s="86"/>
      <c r="C354" s="87">
        <v>2332</v>
      </c>
      <c r="D354" s="88" t="s">
        <v>1807</v>
      </c>
      <c r="E354" s="89" t="s">
        <v>1808</v>
      </c>
      <c r="F354" s="32" t="s">
        <v>91</v>
      </c>
      <c r="G354" s="21" t="s">
        <v>426</v>
      </c>
      <c r="H354" s="82">
        <v>2640</v>
      </c>
      <c r="I354" s="83" t="str">
        <f>VLOOKUP(H354,Autorizabile!$A$4:$C$347,2,FALSE)</f>
        <v>Fabricarea cărămizilor, ţiglelor şi altor produse pentru construcţii, din argilă arsă</v>
      </c>
      <c r="J354" s="83">
        <f>VLOOKUP(H354,Autorizabile!$A$4:$C$347,3,FALSE)</f>
        <v>0</v>
      </c>
      <c r="K354" s="91" t="s">
        <v>819</v>
      </c>
    </row>
    <row r="355" spans="1:11" ht="15">
      <c r="A355" s="74"/>
      <c r="B355" s="75">
        <v>234</v>
      </c>
      <c r="C355" s="73"/>
      <c r="D355" s="29" t="s">
        <v>1809</v>
      </c>
      <c r="E355" s="44"/>
      <c r="F355" s="30"/>
      <c r="G355" s="21" t="s">
        <v>268</v>
      </c>
      <c r="H355" s="62"/>
      <c r="I355" s="56"/>
      <c r="J355" s="56"/>
      <c r="K355" s="64"/>
    </row>
    <row r="356" spans="1:11" s="84" customFormat="1" ht="25.5">
      <c r="A356" s="85"/>
      <c r="B356" s="86"/>
      <c r="C356" s="87">
        <v>2341</v>
      </c>
      <c r="D356" s="88" t="s">
        <v>1810</v>
      </c>
      <c r="E356" s="89">
        <v>2621</v>
      </c>
      <c r="F356" s="32">
        <v>2621</v>
      </c>
      <c r="G356" s="21" t="s">
        <v>427</v>
      </c>
      <c r="H356" s="82">
        <v>2621</v>
      </c>
      <c r="I356" s="83" t="str">
        <f>VLOOKUP(H356,Autorizabile!$A$4:$C$347,2,FALSE)</f>
        <v>Fabricarea articolelor ceramice pentru uz gospodăresc şi ornamental</v>
      </c>
      <c r="J356" s="83">
        <f>VLOOKUP(H356,Autorizabile!$A$4:$C$347,3,FALSE)</f>
        <v>0</v>
      </c>
      <c r="K356" s="91" t="s">
        <v>820</v>
      </c>
    </row>
    <row r="357" spans="1:11" s="84" customFormat="1" ht="15">
      <c r="A357" s="85"/>
      <c r="B357" s="86"/>
      <c r="C357" s="87">
        <v>2342</v>
      </c>
      <c r="D357" s="88" t="s">
        <v>1811</v>
      </c>
      <c r="E357" s="89">
        <v>2622</v>
      </c>
      <c r="F357" s="32">
        <v>2622</v>
      </c>
      <c r="G357" s="21" t="s">
        <v>428</v>
      </c>
      <c r="H357" s="82">
        <v>2622</v>
      </c>
      <c r="I357" s="83" t="str">
        <f>VLOOKUP(H357,Autorizabile!$A$4:$C$347,2,FALSE)</f>
        <v>Fabricarea de obiecte sanitare din ceramică</v>
      </c>
      <c r="J357" s="83">
        <f>VLOOKUP(H357,Autorizabile!$A$4:$C$347,3,FALSE)</f>
        <v>0</v>
      </c>
      <c r="K357" s="91" t="s">
        <v>820</v>
      </c>
    </row>
    <row r="358" spans="1:11" s="84" customFormat="1" ht="25.5">
      <c r="A358" s="85"/>
      <c r="B358" s="86"/>
      <c r="C358" s="87">
        <v>2343</v>
      </c>
      <c r="D358" s="88" t="s">
        <v>1812</v>
      </c>
      <c r="E358" s="89">
        <v>2623</v>
      </c>
      <c r="F358" s="32">
        <v>2623</v>
      </c>
      <c r="G358" s="21" t="s">
        <v>429</v>
      </c>
      <c r="H358" s="82">
        <v>2623</v>
      </c>
      <c r="I358" s="83" t="str">
        <f>VLOOKUP(H358,Autorizabile!$A$4:$C$347,2,FALSE)</f>
        <v>Fabricarea izolatorilor şi pieselor izolante din ceramică</v>
      </c>
      <c r="J358" s="83">
        <f>VLOOKUP(H358,Autorizabile!$A$4:$C$347,3,FALSE)</f>
        <v>0</v>
      </c>
      <c r="K358" s="91" t="s">
        <v>820</v>
      </c>
    </row>
    <row r="359" spans="1:11" s="84" customFormat="1" ht="15">
      <c r="A359" s="113"/>
      <c r="B359" s="115"/>
      <c r="C359" s="117">
        <v>2344</v>
      </c>
      <c r="D359" s="119" t="s">
        <v>1813</v>
      </c>
      <c r="E359" s="90">
        <v>2624</v>
      </c>
      <c r="F359" s="20">
        <v>2624</v>
      </c>
      <c r="G359" s="21" t="s">
        <v>430</v>
      </c>
      <c r="H359" s="82">
        <v>2624</v>
      </c>
      <c r="I359" s="83" t="str">
        <f>VLOOKUP(H359,Autorizabile!$A$4:$C$347,2,FALSE)</f>
        <v>Fabricarea de produse ceramice de uz tehnic</v>
      </c>
      <c r="J359" s="83">
        <f>VLOOKUP(H359,Autorizabile!$A$4:$C$347,3,FALSE)</f>
        <v>0</v>
      </c>
      <c r="K359" s="112" t="s">
        <v>820</v>
      </c>
    </row>
    <row r="360" spans="1:11" s="84" customFormat="1" ht="18">
      <c r="A360" s="114"/>
      <c r="B360" s="116"/>
      <c r="C360" s="118"/>
      <c r="D360" s="120"/>
      <c r="E360" s="81" t="s">
        <v>1814</v>
      </c>
      <c r="F360" s="22" t="s">
        <v>92</v>
      </c>
      <c r="G360" s="21" t="s">
        <v>431</v>
      </c>
      <c r="H360" s="82">
        <v>3162</v>
      </c>
      <c r="I360" s="83" t="str">
        <f>VLOOKUP(H360,Autorizabile!$A$4:$C$347,2,FALSE)</f>
        <v>Producţia altor componente electrice n.c.a</v>
      </c>
      <c r="J360" s="83">
        <f>VLOOKUP(H360,Autorizabile!$A$4:$C$347,3,FALSE)</f>
        <v>0</v>
      </c>
      <c r="K360" s="107"/>
    </row>
    <row r="361" spans="1:11" s="84" customFormat="1" ht="15">
      <c r="A361" s="85"/>
      <c r="B361" s="86"/>
      <c r="C361" s="87">
        <v>2349</v>
      </c>
      <c r="D361" s="88" t="s">
        <v>1815</v>
      </c>
      <c r="E361" s="89">
        <v>2625</v>
      </c>
      <c r="F361" s="32">
        <v>2625</v>
      </c>
      <c r="G361" s="21" t="s">
        <v>432</v>
      </c>
      <c r="H361" s="82">
        <v>2625</v>
      </c>
      <c r="I361" s="83" t="str">
        <f>VLOOKUP(H361,Autorizabile!$A$4:$C$347,2,FALSE)</f>
        <v>Fabricarea altor produse ceramice</v>
      </c>
      <c r="J361" s="83">
        <f>VLOOKUP(H361,Autorizabile!$A$4:$C$347,3,FALSE)</f>
        <v>0</v>
      </c>
      <c r="K361" s="91" t="s">
        <v>820</v>
      </c>
    </row>
    <row r="362" spans="1:11" ht="15">
      <c r="A362" s="74"/>
      <c r="B362" s="75">
        <v>235</v>
      </c>
      <c r="C362" s="73"/>
      <c r="D362" s="29" t="s">
        <v>1816</v>
      </c>
      <c r="E362" s="44"/>
      <c r="F362" s="30"/>
      <c r="G362" s="21" t="s">
        <v>268</v>
      </c>
      <c r="H362" s="62"/>
      <c r="I362" s="56"/>
      <c r="J362" s="56"/>
      <c r="K362" s="64"/>
    </row>
    <row r="363" spans="1:11" s="84" customFormat="1" ht="15">
      <c r="A363" s="85"/>
      <c r="B363" s="86"/>
      <c r="C363" s="87">
        <v>2351</v>
      </c>
      <c r="D363" s="88" t="s">
        <v>1817</v>
      </c>
      <c r="E363" s="89">
        <v>2651</v>
      </c>
      <c r="F363" s="32">
        <v>2651</v>
      </c>
      <c r="G363" s="21" t="s">
        <v>433</v>
      </c>
      <c r="H363" s="82">
        <v>2651</v>
      </c>
      <c r="I363" s="83" t="str">
        <f>VLOOKUP(H363,Autorizabile!$A$4:$C$347,2,FALSE)</f>
        <v>Fabricarea cimentului</v>
      </c>
      <c r="J363" s="83">
        <f>VLOOKUP(H363,Autorizabile!$A$4:$C$347,3,FALSE)</f>
        <v>0</v>
      </c>
      <c r="K363" s="91" t="s">
        <v>821</v>
      </c>
    </row>
    <row r="364" spans="1:11" s="84" customFormat="1" ht="15">
      <c r="A364" s="113"/>
      <c r="B364" s="115"/>
      <c r="C364" s="117">
        <v>2352</v>
      </c>
      <c r="D364" s="119" t="s">
        <v>1818</v>
      </c>
      <c r="E364" s="90">
        <v>2652</v>
      </c>
      <c r="F364" s="20">
        <v>2652</v>
      </c>
      <c r="G364" s="21" t="s">
        <v>434</v>
      </c>
      <c r="H364" s="82">
        <v>2652</v>
      </c>
      <c r="I364" s="83" t="str">
        <f>VLOOKUP(H364,Autorizabile!$A$4:$C$347,2,FALSE)</f>
        <v>Fabricarea varului</v>
      </c>
      <c r="J364" s="83">
        <f>VLOOKUP(H364,Autorizabile!$A$4:$C$347,3,FALSE)</f>
        <v>0</v>
      </c>
      <c r="K364" s="112" t="s">
        <v>821</v>
      </c>
    </row>
    <row r="365" spans="1:11" s="84" customFormat="1" ht="15">
      <c r="A365" s="114"/>
      <c r="B365" s="116"/>
      <c r="C365" s="118"/>
      <c r="D365" s="120"/>
      <c r="E365" s="81">
        <v>2653</v>
      </c>
      <c r="F365" s="22">
        <v>2653</v>
      </c>
      <c r="G365" s="21" t="s">
        <v>435</v>
      </c>
      <c r="H365" s="82">
        <v>2653</v>
      </c>
      <c r="I365" s="83" t="str">
        <f>VLOOKUP(H365,Autorizabile!$A$4:$C$347,2,FALSE)</f>
        <v>Fabricarea ipsosului</v>
      </c>
      <c r="J365" s="83">
        <f>VLOOKUP(H365,Autorizabile!$A$4:$C$347,3,FALSE)</f>
        <v>0</v>
      </c>
      <c r="K365" s="107"/>
    </row>
    <row r="366" spans="1:11" ht="15">
      <c r="A366" s="74"/>
      <c r="B366" s="75">
        <v>236</v>
      </c>
      <c r="C366" s="73"/>
      <c r="D366" s="29" t="s">
        <v>1819</v>
      </c>
      <c r="E366" s="44"/>
      <c r="F366" s="30"/>
      <c r="G366" s="21" t="s">
        <v>268</v>
      </c>
      <c r="H366" s="62"/>
      <c r="I366" s="56"/>
      <c r="J366" s="56"/>
      <c r="K366" s="64"/>
    </row>
    <row r="367" spans="1:11" s="84" customFormat="1" ht="25.5">
      <c r="A367" s="85"/>
      <c r="B367" s="86"/>
      <c r="C367" s="87">
        <v>2361</v>
      </c>
      <c r="D367" s="88" t="s">
        <v>1820</v>
      </c>
      <c r="E367" s="89">
        <v>2661</v>
      </c>
      <c r="F367" s="32">
        <v>2661</v>
      </c>
      <c r="G367" s="21" t="s">
        <v>436</v>
      </c>
      <c r="H367" s="82">
        <v>2661</v>
      </c>
      <c r="I367" s="83" t="str">
        <f>VLOOKUP(H367,Autorizabile!$A$4:$C$347,2,FALSE)</f>
        <v>Fabricarea elementelor din beton pentru construcţii</v>
      </c>
      <c r="J367" s="83" t="str">
        <f>VLOOKUP(H367,Autorizabile!$A$4:$C$347,3,FALSE)</f>
        <v>&gt;= 1 t/zi </v>
      </c>
      <c r="K367" s="91" t="s">
        <v>822</v>
      </c>
    </row>
    <row r="368" spans="1:11" s="84" customFormat="1" ht="25.5">
      <c r="A368" s="85"/>
      <c r="B368" s="86"/>
      <c r="C368" s="87">
        <v>2362</v>
      </c>
      <c r="D368" s="88" t="s">
        <v>1821</v>
      </c>
      <c r="E368" s="89">
        <v>2662</v>
      </c>
      <c r="F368" s="32">
        <v>2662</v>
      </c>
      <c r="G368" s="21" t="s">
        <v>437</v>
      </c>
      <c r="H368" s="82">
        <v>2662</v>
      </c>
      <c r="I368" s="83" t="str">
        <f>VLOOKUP(H368,Autorizabile!$A$4:$C$347,2,FALSE)</f>
        <v>Fabricarea elementelor din ipsos pentru construcţii</v>
      </c>
      <c r="J368" s="83" t="str">
        <f>VLOOKUP(H368,Autorizabile!$A$4:$C$347,3,FALSE)</f>
        <v>&gt;= 1 t/zi </v>
      </c>
      <c r="K368" s="91" t="s">
        <v>822</v>
      </c>
    </row>
    <row r="369" spans="1:11" s="84" customFormat="1" ht="15">
      <c r="A369" s="85"/>
      <c r="B369" s="86"/>
      <c r="C369" s="87">
        <v>2363</v>
      </c>
      <c r="D369" s="88" t="s">
        <v>1822</v>
      </c>
      <c r="E369" s="89">
        <v>2663</v>
      </c>
      <c r="F369" s="32">
        <v>2663</v>
      </c>
      <c r="G369" s="21" t="s">
        <v>438</v>
      </c>
      <c r="H369" s="82">
        <v>2663</v>
      </c>
      <c r="I369" s="83" t="str">
        <f>VLOOKUP(H369,Autorizabile!$A$4:$C$347,2,FALSE)</f>
        <v>Fabricarea betonului</v>
      </c>
      <c r="J369" s="83" t="str">
        <f>VLOOKUP(H369,Autorizabile!$A$4:$C$347,3,FALSE)</f>
        <v>&gt;= 1 t/zi </v>
      </c>
      <c r="K369" s="91" t="s">
        <v>822</v>
      </c>
    </row>
    <row r="370" spans="1:11" s="84" customFormat="1" ht="15">
      <c r="A370" s="85"/>
      <c r="B370" s="86"/>
      <c r="C370" s="87">
        <v>2364</v>
      </c>
      <c r="D370" s="88" t="s">
        <v>1823</v>
      </c>
      <c r="E370" s="89">
        <v>2664</v>
      </c>
      <c r="F370" s="32">
        <v>2664</v>
      </c>
      <c r="G370" s="21" t="s">
        <v>439</v>
      </c>
      <c r="H370" s="82">
        <v>2664</v>
      </c>
      <c r="I370" s="83" t="str">
        <f>VLOOKUP(H370,Autorizabile!$A$4:$C$347,2,FALSE)</f>
        <v>Fabricarea mortarului</v>
      </c>
      <c r="J370" s="83" t="str">
        <f>VLOOKUP(H370,Autorizabile!$A$4:$C$347,3,FALSE)</f>
        <v>&gt;= 1 t/zi </v>
      </c>
      <c r="K370" s="91" t="s">
        <v>822</v>
      </c>
    </row>
    <row r="371" spans="1:11" ht="15">
      <c r="A371" s="74"/>
      <c r="B371" s="72"/>
      <c r="C371" s="76">
        <v>2365</v>
      </c>
      <c r="D371" s="29" t="s">
        <v>1824</v>
      </c>
      <c r="E371" s="45">
        <v>2665</v>
      </c>
      <c r="F371" s="32">
        <v>2665</v>
      </c>
      <c r="G371" s="21" t="s">
        <v>440</v>
      </c>
      <c r="H371" s="62">
        <v>2665</v>
      </c>
      <c r="I371" s="56"/>
      <c r="J371" s="56"/>
      <c r="K371" s="63" t="s">
        <v>822</v>
      </c>
    </row>
    <row r="372" spans="1:11" s="84" customFormat="1" ht="25.5">
      <c r="A372" s="85"/>
      <c r="B372" s="86"/>
      <c r="C372" s="87">
        <v>2369</v>
      </c>
      <c r="D372" s="88" t="s">
        <v>1825</v>
      </c>
      <c r="E372" s="89">
        <v>2666</v>
      </c>
      <c r="F372" s="32">
        <v>2666</v>
      </c>
      <c r="G372" s="21" t="s">
        <v>441</v>
      </c>
      <c r="H372" s="82">
        <v>2666</v>
      </c>
      <c r="I372" s="83" t="str">
        <f>VLOOKUP(H372,Autorizabile!$A$4:$C$347,2,FALSE)</f>
        <v>Fabricarea altor elemente din beton, ciment şi ipsos</v>
      </c>
      <c r="J372" s="83" t="str">
        <f>VLOOKUP(H372,Autorizabile!$A$4:$C$347,3,FALSE)</f>
        <v>&gt;= 1 t/zi </v>
      </c>
      <c r="K372" s="91" t="s">
        <v>822</v>
      </c>
    </row>
    <row r="373" spans="1:11" ht="15">
      <c r="A373" s="74"/>
      <c r="B373" s="75">
        <v>237</v>
      </c>
      <c r="C373" s="73"/>
      <c r="D373" s="29" t="s">
        <v>1826</v>
      </c>
      <c r="E373" s="44"/>
      <c r="F373" s="30"/>
      <c r="G373" s="21" t="s">
        <v>268</v>
      </c>
      <c r="H373" s="62"/>
      <c r="I373" s="56"/>
      <c r="J373" s="56"/>
      <c r="K373" s="64"/>
    </row>
    <row r="374" spans="1:11" s="84" customFormat="1" ht="15">
      <c r="A374" s="85"/>
      <c r="B374" s="86"/>
      <c r="C374" s="87">
        <v>2370</v>
      </c>
      <c r="D374" s="88" t="s">
        <v>1826</v>
      </c>
      <c r="E374" s="89">
        <v>2670</v>
      </c>
      <c r="F374" s="32">
        <v>2670</v>
      </c>
      <c r="G374" s="21" t="s">
        <v>442</v>
      </c>
      <c r="H374" s="82">
        <v>2670</v>
      </c>
      <c r="I374" s="83" t="str">
        <f>VLOOKUP(H374,Autorizabile!$A$4:$C$347,2,FALSE)</f>
        <v>Tăierea, fasonarea şi finisarea pietrei</v>
      </c>
      <c r="J374" s="83">
        <f>VLOOKUP(H374,Autorizabile!$A$4:$C$347,3,FALSE)</f>
        <v>0</v>
      </c>
      <c r="K374" s="91">
        <v>2396</v>
      </c>
    </row>
    <row r="375" spans="1:11" ht="21">
      <c r="A375" s="74"/>
      <c r="B375" s="75">
        <v>239</v>
      </c>
      <c r="C375" s="73"/>
      <c r="D375" s="29" t="s">
        <v>1827</v>
      </c>
      <c r="E375" s="44"/>
      <c r="F375" s="30"/>
      <c r="G375" s="21" t="s">
        <v>268</v>
      </c>
      <c r="H375" s="62"/>
      <c r="I375" s="56"/>
      <c r="J375" s="56"/>
      <c r="K375" s="64"/>
    </row>
    <row r="376" spans="1:11" s="84" customFormat="1" ht="18">
      <c r="A376" s="85"/>
      <c r="B376" s="86"/>
      <c r="C376" s="87">
        <v>2391</v>
      </c>
      <c r="D376" s="88" t="s">
        <v>1828</v>
      </c>
      <c r="E376" s="89" t="s">
        <v>1829</v>
      </c>
      <c r="F376" s="32" t="s">
        <v>93</v>
      </c>
      <c r="G376" s="21" t="s">
        <v>443</v>
      </c>
      <c r="H376" s="82">
        <v>2681</v>
      </c>
      <c r="I376" s="83" t="str">
        <f>VLOOKUP(H376,Autorizabile!$A$4:$C$347,2,FALSE)</f>
        <v>Fabricarea de produse abrazive</v>
      </c>
      <c r="J376" s="83">
        <f>VLOOKUP(H376,Autorizabile!$A$4:$C$347,3,FALSE)</f>
        <v>0</v>
      </c>
      <c r="K376" s="91" t="s">
        <v>823</v>
      </c>
    </row>
    <row r="377" spans="1:11" s="84" customFormat="1" ht="25.5">
      <c r="A377" s="85"/>
      <c r="B377" s="86"/>
      <c r="C377" s="87">
        <v>2399</v>
      </c>
      <c r="D377" s="88" t="s">
        <v>1830</v>
      </c>
      <c r="E377" s="89">
        <v>2682</v>
      </c>
      <c r="F377" s="32">
        <v>2682</v>
      </c>
      <c r="G377" s="21" t="s">
        <v>444</v>
      </c>
      <c r="H377" s="82">
        <v>2682</v>
      </c>
      <c r="I377" s="83" t="str">
        <f>VLOOKUP(H377,Autorizabile!$A$4:$C$347,2,FALSE)</f>
        <v>Fabricarea altor produse din minerale nemetalice, n.c.a.</v>
      </c>
      <c r="J377" s="83" t="str">
        <f>VLOOKUP(H377,Autorizabile!$A$4:$C$347,3,FALSE)</f>
        <v>Inclusiv staţii de mixturi asfaltice</v>
      </c>
      <c r="K377" s="91" t="s">
        <v>823</v>
      </c>
    </row>
    <row r="378" spans="1:11" ht="15">
      <c r="A378" s="71">
        <v>24</v>
      </c>
      <c r="B378" s="72"/>
      <c r="C378" s="73"/>
      <c r="D378" s="29" t="s">
        <v>1831</v>
      </c>
      <c r="E378" s="44"/>
      <c r="F378" s="30"/>
      <c r="G378" s="21" t="s">
        <v>268</v>
      </c>
      <c r="H378" s="62"/>
      <c r="I378" s="56"/>
      <c r="J378" s="56"/>
      <c r="K378" s="64"/>
    </row>
    <row r="379" spans="1:11" ht="21">
      <c r="A379" s="74"/>
      <c r="B379" s="75">
        <v>241</v>
      </c>
      <c r="C379" s="73"/>
      <c r="D379" s="29" t="s">
        <v>1832</v>
      </c>
      <c r="E379" s="44"/>
      <c r="F379" s="30"/>
      <c r="G379" s="21" t="s">
        <v>268</v>
      </c>
      <c r="H379" s="62"/>
      <c r="I379" s="56"/>
      <c r="J379" s="56"/>
      <c r="K379" s="64"/>
    </row>
    <row r="380" spans="1:11" s="84" customFormat="1" ht="25.5">
      <c r="A380" s="85"/>
      <c r="B380" s="86"/>
      <c r="C380" s="87">
        <v>2410</v>
      </c>
      <c r="D380" s="88" t="s">
        <v>1832</v>
      </c>
      <c r="E380" s="89">
        <v>2710</v>
      </c>
      <c r="F380" s="32">
        <v>2710</v>
      </c>
      <c r="G380" s="21" t="s">
        <v>445</v>
      </c>
      <c r="H380" s="82">
        <v>2710</v>
      </c>
      <c r="I380" s="83" t="str">
        <f>VLOOKUP(H380,Autorizabile!$A$4:$C$347,2,FALSE)</f>
        <v>Producţia de metale feroase sub forme primare şi cea de feroaliaje</v>
      </c>
      <c r="J380" s="83">
        <f>VLOOKUP(H380,Autorizabile!$A$4:$C$347,3,FALSE)</f>
        <v>0</v>
      </c>
      <c r="K380" s="91" t="s">
        <v>824</v>
      </c>
    </row>
    <row r="381" spans="1:11" ht="21">
      <c r="A381" s="74"/>
      <c r="B381" s="75">
        <v>242</v>
      </c>
      <c r="C381" s="73"/>
      <c r="D381" s="29" t="s">
        <v>1833</v>
      </c>
      <c r="E381" s="44"/>
      <c r="F381" s="30"/>
      <c r="G381" s="21" t="s">
        <v>268</v>
      </c>
      <c r="H381" s="62"/>
      <c r="I381" s="56"/>
      <c r="J381" s="56"/>
      <c r="K381" s="64"/>
    </row>
    <row r="382" spans="1:11" s="84" customFormat="1" ht="21">
      <c r="A382" s="85"/>
      <c r="B382" s="86"/>
      <c r="C382" s="87">
        <v>2420</v>
      </c>
      <c r="D382" s="88" t="s">
        <v>1834</v>
      </c>
      <c r="E382" s="89">
        <v>2722</v>
      </c>
      <c r="F382" s="32">
        <v>2722</v>
      </c>
      <c r="G382" s="21" t="s">
        <v>446</v>
      </c>
      <c r="H382" s="82">
        <v>2722</v>
      </c>
      <c r="I382" s="83" t="str">
        <f>VLOOKUP(H382,Autorizabile!$A$4:$C$347,2,FALSE)</f>
        <v>Producţia de tuburi (ţevi) din oţel</v>
      </c>
      <c r="J382" s="83">
        <f>VLOOKUP(H382,Autorizabile!$A$4:$C$347,3,FALSE)</f>
        <v>0</v>
      </c>
      <c r="K382" s="91" t="s">
        <v>824</v>
      </c>
    </row>
    <row r="383" spans="1:11" ht="15">
      <c r="A383" s="74"/>
      <c r="B383" s="75">
        <v>243</v>
      </c>
      <c r="C383" s="73"/>
      <c r="D383" s="29" t="s">
        <v>1835</v>
      </c>
      <c r="E383" s="44"/>
      <c r="F383" s="30"/>
      <c r="G383" s="21" t="s">
        <v>268</v>
      </c>
      <c r="H383" s="62"/>
      <c r="I383" s="56"/>
      <c r="J383" s="56"/>
      <c r="K383" s="64"/>
    </row>
    <row r="384" spans="1:11" s="84" customFormat="1" ht="15">
      <c r="A384" s="85"/>
      <c r="B384" s="86"/>
      <c r="C384" s="87">
        <v>2431</v>
      </c>
      <c r="D384" s="88" t="s">
        <v>1836</v>
      </c>
      <c r="E384" s="89">
        <v>2731</v>
      </c>
      <c r="F384" s="32">
        <v>2731</v>
      </c>
      <c r="G384" s="21" t="s">
        <v>447</v>
      </c>
      <c r="H384" s="82">
        <v>2731</v>
      </c>
      <c r="I384" s="83" t="str">
        <f>VLOOKUP(H384,Autorizabile!$A$4:$C$347,2,FALSE)</f>
        <v>Tragere la rece</v>
      </c>
      <c r="J384" s="83">
        <f>VLOOKUP(H384,Autorizabile!$A$4:$C$347,3,FALSE)</f>
        <v>0</v>
      </c>
      <c r="K384" s="91" t="s">
        <v>824</v>
      </c>
    </row>
    <row r="385" spans="1:11" s="84" customFormat="1" ht="15">
      <c r="A385" s="85"/>
      <c r="B385" s="86"/>
      <c r="C385" s="87">
        <v>2432</v>
      </c>
      <c r="D385" s="88" t="s">
        <v>1837</v>
      </c>
      <c r="E385" s="89">
        <v>2732</v>
      </c>
      <c r="F385" s="32">
        <v>2732</v>
      </c>
      <c r="G385" s="21" t="s">
        <v>448</v>
      </c>
      <c r="H385" s="82">
        <v>2732</v>
      </c>
      <c r="I385" s="83" t="str">
        <f>VLOOKUP(H385,Autorizabile!$A$4:$C$347,2,FALSE)</f>
        <v>Laminare la rece</v>
      </c>
      <c r="J385" s="83">
        <f>VLOOKUP(H385,Autorizabile!$A$4:$C$347,3,FALSE)</f>
        <v>0</v>
      </c>
      <c r="K385" s="91" t="s">
        <v>824</v>
      </c>
    </row>
    <row r="386" spans="1:11" s="84" customFormat="1" ht="15">
      <c r="A386" s="113"/>
      <c r="B386" s="115"/>
      <c r="C386" s="117">
        <v>2433</v>
      </c>
      <c r="D386" s="119" t="s">
        <v>1838</v>
      </c>
      <c r="E386" s="90">
        <v>2733</v>
      </c>
      <c r="F386" s="20">
        <v>2733</v>
      </c>
      <c r="G386" s="21" t="s">
        <v>449</v>
      </c>
      <c r="H386" s="82">
        <v>2733</v>
      </c>
      <c r="I386" s="83" t="str">
        <f>VLOOKUP(H386,Autorizabile!$A$4:$C$347,2,FALSE)</f>
        <v>Producţia altor profile obţinute la rece</v>
      </c>
      <c r="J386" s="83">
        <f>VLOOKUP(H386,Autorizabile!$A$4:$C$347,3,FALSE)</f>
        <v>0</v>
      </c>
      <c r="K386" s="112" t="s">
        <v>824</v>
      </c>
    </row>
    <row r="387" spans="1:11" s="84" customFormat="1" ht="25.5">
      <c r="A387" s="114"/>
      <c r="B387" s="116"/>
      <c r="C387" s="118"/>
      <c r="D387" s="120"/>
      <c r="E387" s="81" t="s">
        <v>1839</v>
      </c>
      <c r="F387" s="22" t="s">
        <v>94</v>
      </c>
      <c r="G387" s="21" t="s">
        <v>450</v>
      </c>
      <c r="H387" s="82">
        <v>2811</v>
      </c>
      <c r="I387" s="83" t="str">
        <f>VLOOKUP(H387,Autorizabile!$A$4:$C$347,2,FALSE)</f>
        <v>Fabricarea de construcţii metalice şi părţi componente ale structurilor metalice</v>
      </c>
      <c r="J387" s="83" t="str">
        <f>VLOOKUP(H387,Autorizabile!$A$4:$C$347,3,FALSE)</f>
        <v>&gt; 10 t/lună</v>
      </c>
      <c r="K387" s="107"/>
    </row>
    <row r="388" spans="1:11" s="84" customFormat="1" ht="15">
      <c r="A388" s="85"/>
      <c r="B388" s="86"/>
      <c r="C388" s="87">
        <v>2434</v>
      </c>
      <c r="D388" s="88" t="s">
        <v>1840</v>
      </c>
      <c r="E388" s="89">
        <v>2734</v>
      </c>
      <c r="F388" s="32">
        <v>2734</v>
      </c>
      <c r="G388" s="21" t="s">
        <v>451</v>
      </c>
      <c r="H388" s="82">
        <v>2734</v>
      </c>
      <c r="I388" s="83" t="str">
        <f>VLOOKUP(H388,Autorizabile!$A$4:$C$347,2,FALSE)</f>
        <v>Trefilare</v>
      </c>
      <c r="J388" s="83">
        <f>VLOOKUP(H388,Autorizabile!$A$4:$C$347,3,FALSE)</f>
        <v>0</v>
      </c>
      <c r="K388" s="91" t="s">
        <v>824</v>
      </c>
    </row>
    <row r="389" spans="1:11" ht="15">
      <c r="A389" s="74"/>
      <c r="B389" s="75">
        <v>244</v>
      </c>
      <c r="C389" s="73"/>
      <c r="D389" s="29" t="s">
        <v>1841</v>
      </c>
      <c r="E389" s="44"/>
      <c r="F389" s="30"/>
      <c r="G389" s="21" t="s">
        <v>268</v>
      </c>
      <c r="H389" s="62"/>
      <c r="I389" s="56"/>
      <c r="J389" s="56"/>
      <c r="K389" s="64"/>
    </row>
    <row r="390" spans="1:11" s="84" customFormat="1" ht="15">
      <c r="A390" s="85"/>
      <c r="B390" s="86"/>
      <c r="C390" s="87">
        <v>2441</v>
      </c>
      <c r="D390" s="88" t="s">
        <v>1842</v>
      </c>
      <c r="E390" s="89">
        <v>2741</v>
      </c>
      <c r="F390" s="32">
        <v>2741</v>
      </c>
      <c r="G390" s="21" t="s">
        <v>452</v>
      </c>
      <c r="H390" s="82">
        <v>2741</v>
      </c>
      <c r="I390" s="83" t="str">
        <f>VLOOKUP(H390,Autorizabile!$A$4:$C$347,2,FALSE)</f>
        <v>Producţia metalelor preţioase</v>
      </c>
      <c r="J390" s="83">
        <f>VLOOKUP(H390,Autorizabile!$A$4:$C$347,3,FALSE)</f>
        <v>0</v>
      </c>
      <c r="K390" s="91" t="s">
        <v>825</v>
      </c>
    </row>
    <row r="391" spans="1:11" s="84" customFormat="1" ht="15">
      <c r="A391" s="85"/>
      <c r="B391" s="86"/>
      <c r="C391" s="87">
        <v>2442</v>
      </c>
      <c r="D391" s="88" t="s">
        <v>1843</v>
      </c>
      <c r="E391" s="89">
        <v>2742</v>
      </c>
      <c r="F391" s="32">
        <v>2742</v>
      </c>
      <c r="G391" s="21" t="s">
        <v>453</v>
      </c>
      <c r="H391" s="82">
        <v>2742</v>
      </c>
      <c r="I391" s="83" t="str">
        <f>VLOOKUP(H391,Autorizabile!$A$4:$C$347,2,FALSE)</f>
        <v>Metalurgia aluminiului</v>
      </c>
      <c r="J391" s="83">
        <f>VLOOKUP(H391,Autorizabile!$A$4:$C$347,3,FALSE)</f>
        <v>0</v>
      </c>
      <c r="K391" s="91" t="s">
        <v>825</v>
      </c>
    </row>
    <row r="392" spans="1:11" s="84" customFormat="1" ht="15">
      <c r="A392" s="85"/>
      <c r="B392" s="86"/>
      <c r="C392" s="87">
        <v>2443</v>
      </c>
      <c r="D392" s="88" t="s">
        <v>1844</v>
      </c>
      <c r="E392" s="89">
        <v>2743</v>
      </c>
      <c r="F392" s="32">
        <v>2743</v>
      </c>
      <c r="G392" s="21" t="s">
        <v>454</v>
      </c>
      <c r="H392" s="82">
        <v>2743</v>
      </c>
      <c r="I392" s="83" t="str">
        <f>VLOOKUP(H392,Autorizabile!$A$4:$C$347,2,FALSE)</f>
        <v>Producţia plumbului, zincului şi cositorului</v>
      </c>
      <c r="J392" s="83">
        <f>VLOOKUP(H392,Autorizabile!$A$4:$C$347,3,FALSE)</f>
        <v>0</v>
      </c>
      <c r="K392" s="91" t="s">
        <v>825</v>
      </c>
    </row>
    <row r="393" spans="1:11" s="84" customFormat="1" ht="15">
      <c r="A393" s="85"/>
      <c r="B393" s="86"/>
      <c r="C393" s="87">
        <v>2444</v>
      </c>
      <c r="D393" s="88" t="s">
        <v>1845</v>
      </c>
      <c r="E393" s="89">
        <v>2744</v>
      </c>
      <c r="F393" s="32">
        <v>2744</v>
      </c>
      <c r="G393" s="21" t="s">
        <v>455</v>
      </c>
      <c r="H393" s="82">
        <v>2744</v>
      </c>
      <c r="I393" s="83" t="str">
        <f>VLOOKUP(H393,Autorizabile!$A$4:$C$347,2,FALSE)</f>
        <v>Metalurgia cuprului</v>
      </c>
      <c r="J393" s="83">
        <f>VLOOKUP(H393,Autorizabile!$A$4:$C$347,3,FALSE)</f>
        <v>0</v>
      </c>
      <c r="K393" s="91" t="s">
        <v>825</v>
      </c>
    </row>
    <row r="394" spans="1:11" s="84" customFormat="1" ht="15">
      <c r="A394" s="85"/>
      <c r="B394" s="86"/>
      <c r="C394" s="87">
        <v>2445</v>
      </c>
      <c r="D394" s="88" t="s">
        <v>1846</v>
      </c>
      <c r="E394" s="89">
        <v>2745</v>
      </c>
      <c r="F394" s="32">
        <v>2745</v>
      </c>
      <c r="G394" s="21" t="s">
        <v>456</v>
      </c>
      <c r="H394" s="82">
        <v>2745</v>
      </c>
      <c r="I394" s="83" t="str">
        <f>VLOOKUP(H394,Autorizabile!$A$4:$C$347,2,FALSE)</f>
        <v>Producţia altor metale neferoase</v>
      </c>
      <c r="J394" s="83">
        <f>VLOOKUP(H394,Autorizabile!$A$4:$C$347,3,FALSE)</f>
        <v>0</v>
      </c>
      <c r="K394" s="91" t="s">
        <v>825</v>
      </c>
    </row>
    <row r="395" spans="1:11" s="84" customFormat="1" ht="18">
      <c r="A395" s="85"/>
      <c r="B395" s="86"/>
      <c r="C395" s="87">
        <v>2446</v>
      </c>
      <c r="D395" s="88" t="s">
        <v>1847</v>
      </c>
      <c r="E395" s="89" t="s">
        <v>1759</v>
      </c>
      <c r="F395" s="32" t="s">
        <v>82</v>
      </c>
      <c r="G395" s="21" t="s">
        <v>396</v>
      </c>
      <c r="H395" s="82">
        <v>2330</v>
      </c>
      <c r="I395" s="83" t="str">
        <f>VLOOKUP(H395,Autorizabile!$A$4:$C$347,2,FALSE)</f>
        <v>Prelucrarea combustibililor nucleari</v>
      </c>
      <c r="J395" s="83">
        <f>VLOOKUP(H395,Autorizabile!$A$4:$C$347,3,FALSE)</f>
        <v>0</v>
      </c>
      <c r="K395" s="91" t="s">
        <v>825</v>
      </c>
    </row>
    <row r="396" spans="1:11" ht="15">
      <c r="A396" s="74"/>
      <c r="B396" s="75">
        <v>245</v>
      </c>
      <c r="C396" s="73"/>
      <c r="D396" s="29" t="s">
        <v>1848</v>
      </c>
      <c r="E396" s="44"/>
      <c r="F396" s="30"/>
      <c r="G396" s="21" t="s">
        <v>268</v>
      </c>
      <c r="H396" s="62"/>
      <c r="I396" s="56"/>
      <c r="J396" s="56"/>
      <c r="K396" s="64"/>
    </row>
    <row r="397" spans="1:11" s="84" customFormat="1" ht="15">
      <c r="A397" s="113"/>
      <c r="B397" s="115"/>
      <c r="C397" s="117">
        <v>2451</v>
      </c>
      <c r="D397" s="119" t="s">
        <v>1849</v>
      </c>
      <c r="E397" s="90">
        <v>2721</v>
      </c>
      <c r="F397" s="20">
        <v>2721</v>
      </c>
      <c r="G397" s="21" t="s">
        <v>457</v>
      </c>
      <c r="H397" s="82">
        <v>2721</v>
      </c>
      <c r="I397" s="83" t="str">
        <f>VLOOKUP(H397,Autorizabile!$A$4:$C$347,2,FALSE)</f>
        <v>Producţia de tuburi (ţevi) din fontă</v>
      </c>
      <c r="J397" s="83">
        <f>VLOOKUP(H397,Autorizabile!$A$4:$C$347,3,FALSE)</f>
        <v>0</v>
      </c>
      <c r="K397" s="112" t="s">
        <v>826</v>
      </c>
    </row>
    <row r="398" spans="1:11" s="84" customFormat="1" ht="15">
      <c r="A398" s="114"/>
      <c r="B398" s="116"/>
      <c r="C398" s="118"/>
      <c r="D398" s="120"/>
      <c r="E398" s="81">
        <v>2751</v>
      </c>
      <c r="F398" s="22">
        <v>2751</v>
      </c>
      <c r="G398" s="21" t="s">
        <v>458</v>
      </c>
      <c r="H398" s="82">
        <v>2751</v>
      </c>
      <c r="I398" s="83" t="str">
        <f>VLOOKUP(H398,Autorizabile!$A$4:$C$347,2,FALSE)</f>
        <v>Turnarea fontei</v>
      </c>
      <c r="J398" s="83">
        <f>VLOOKUP(H398,Autorizabile!$A$4:$C$347,3,FALSE)</f>
        <v>0</v>
      </c>
      <c r="K398" s="107"/>
    </row>
    <row r="399" spans="1:11" s="84" customFormat="1" ht="15">
      <c r="A399" s="85"/>
      <c r="B399" s="86"/>
      <c r="C399" s="87">
        <v>2452</v>
      </c>
      <c r="D399" s="88" t="s">
        <v>1850</v>
      </c>
      <c r="E399" s="89">
        <v>2752</v>
      </c>
      <c r="F399" s="32">
        <v>2752</v>
      </c>
      <c r="G399" s="21" t="s">
        <v>459</v>
      </c>
      <c r="H399" s="82">
        <v>2752</v>
      </c>
      <c r="I399" s="83" t="str">
        <f>VLOOKUP(H399,Autorizabile!$A$4:$C$347,2,FALSE)</f>
        <v>Turnarea oţelului</v>
      </c>
      <c r="J399" s="83">
        <f>VLOOKUP(H399,Autorizabile!$A$4:$C$347,3,FALSE)</f>
        <v>0</v>
      </c>
      <c r="K399" s="91" t="s">
        <v>826</v>
      </c>
    </row>
    <row r="400" spans="1:11" s="84" customFormat="1" ht="15">
      <c r="A400" s="85"/>
      <c r="B400" s="86"/>
      <c r="C400" s="87">
        <v>2453</v>
      </c>
      <c r="D400" s="88" t="s">
        <v>1851</v>
      </c>
      <c r="E400" s="89">
        <v>2753</v>
      </c>
      <c r="F400" s="32">
        <v>2753</v>
      </c>
      <c r="G400" s="21" t="s">
        <v>460</v>
      </c>
      <c r="H400" s="82">
        <v>2753</v>
      </c>
      <c r="I400" s="83" t="str">
        <f>VLOOKUP(H400,Autorizabile!$A$4:$C$347,2,FALSE)</f>
        <v>Turnarea metalelor neferoase uşoare</v>
      </c>
      <c r="J400" s="83">
        <f>VLOOKUP(H400,Autorizabile!$A$4:$C$347,3,FALSE)</f>
        <v>0</v>
      </c>
      <c r="K400" s="91" t="s">
        <v>827</v>
      </c>
    </row>
    <row r="401" spans="1:11" s="84" customFormat="1" ht="15">
      <c r="A401" s="85"/>
      <c r="B401" s="86"/>
      <c r="C401" s="87">
        <v>2454</v>
      </c>
      <c r="D401" s="88" t="s">
        <v>1852</v>
      </c>
      <c r="E401" s="89">
        <v>2754</v>
      </c>
      <c r="F401" s="32">
        <v>2754</v>
      </c>
      <c r="G401" s="21" t="s">
        <v>461</v>
      </c>
      <c r="H401" s="82">
        <v>2754</v>
      </c>
      <c r="I401" s="83" t="str">
        <f>VLOOKUP(H401,Autorizabile!$A$4:$C$347,2,FALSE)</f>
        <v>Turnarea altor metale neferoase</v>
      </c>
      <c r="J401" s="83">
        <f>VLOOKUP(H401,Autorizabile!$A$4:$C$347,3,FALSE)</f>
        <v>0</v>
      </c>
      <c r="K401" s="91" t="s">
        <v>827</v>
      </c>
    </row>
    <row r="402" spans="1:11" ht="21">
      <c r="A402" s="71">
        <v>25</v>
      </c>
      <c r="B402" s="72"/>
      <c r="C402" s="73"/>
      <c r="D402" s="29" t="s">
        <v>1853</v>
      </c>
      <c r="E402" s="44"/>
      <c r="F402" s="30"/>
      <c r="G402" s="21" t="s">
        <v>268</v>
      </c>
      <c r="H402" s="62"/>
      <c r="I402" s="56"/>
      <c r="J402" s="56"/>
      <c r="K402" s="64"/>
    </row>
    <row r="403" spans="1:11" ht="15">
      <c r="A403" s="74"/>
      <c r="B403" s="75">
        <v>251</v>
      </c>
      <c r="C403" s="73"/>
      <c r="D403" s="29" t="s">
        <v>1854</v>
      </c>
      <c r="E403" s="44"/>
      <c r="F403" s="30"/>
      <c r="G403" s="21" t="s">
        <v>268</v>
      </c>
      <c r="H403" s="62"/>
      <c r="I403" s="56"/>
      <c r="J403" s="56"/>
      <c r="K403" s="64"/>
    </row>
    <row r="404" spans="1:11" s="84" customFormat="1" ht="25.5">
      <c r="A404" s="85"/>
      <c r="B404" s="86"/>
      <c r="C404" s="87">
        <v>2511</v>
      </c>
      <c r="D404" s="88" t="s">
        <v>1855</v>
      </c>
      <c r="E404" s="89" t="s">
        <v>1839</v>
      </c>
      <c r="F404" s="32" t="s">
        <v>94</v>
      </c>
      <c r="G404" s="21" t="s">
        <v>450</v>
      </c>
      <c r="H404" s="82">
        <v>2811</v>
      </c>
      <c r="I404" s="83" t="str">
        <f>VLOOKUP(H404,Autorizabile!$A$4:$C$347,2,FALSE)</f>
        <v>Fabricarea de construcţii metalice şi părţi componente ale structurilor metalice</v>
      </c>
      <c r="J404" s="83" t="str">
        <f>VLOOKUP(H404,Autorizabile!$A$4:$C$347,3,FALSE)</f>
        <v>&gt; 10 t/lună</v>
      </c>
      <c r="K404" s="91" t="s">
        <v>828</v>
      </c>
    </row>
    <row r="405" spans="1:11" s="84" customFormat="1" ht="25.5">
      <c r="A405" s="85"/>
      <c r="B405" s="86"/>
      <c r="C405" s="87">
        <v>2512</v>
      </c>
      <c r="D405" s="88" t="s">
        <v>1856</v>
      </c>
      <c r="E405" s="89" t="s">
        <v>1857</v>
      </c>
      <c r="F405" s="32" t="s">
        <v>95</v>
      </c>
      <c r="G405" s="21" t="s">
        <v>462</v>
      </c>
      <c r="H405" s="82">
        <v>2812</v>
      </c>
      <c r="I405" s="83" t="str">
        <f>VLOOKUP(H405,Autorizabile!$A$4:$C$347,2,FALSE)</f>
        <v>Fabricarea de elemente de dulgherie şi tâmplărie din metal</v>
      </c>
      <c r="J405" s="83" t="str">
        <f>VLOOKUP(H405,Autorizabile!$A$4:$C$347,3,FALSE)</f>
        <v>Pentru un consum de materie primă &gt;= 5 t/lună</v>
      </c>
      <c r="K405" s="91" t="s">
        <v>828</v>
      </c>
    </row>
    <row r="406" spans="1:11" ht="21">
      <c r="A406" s="74"/>
      <c r="B406" s="75">
        <v>252</v>
      </c>
      <c r="C406" s="73"/>
      <c r="D406" s="29" t="s">
        <v>1858</v>
      </c>
      <c r="E406" s="44"/>
      <c r="F406" s="30"/>
      <c r="G406" s="21" t="s">
        <v>268</v>
      </c>
      <c r="H406" s="62"/>
      <c r="I406" s="56"/>
      <c r="J406" s="56"/>
      <c r="K406" s="64"/>
    </row>
    <row r="407" spans="1:11" s="84" customFormat="1" ht="25.5">
      <c r="A407" s="85"/>
      <c r="B407" s="86"/>
      <c r="C407" s="87">
        <v>2521</v>
      </c>
      <c r="D407" s="88" t="s">
        <v>1859</v>
      </c>
      <c r="E407" s="89" t="s">
        <v>1860</v>
      </c>
      <c r="F407" s="32" t="s">
        <v>96</v>
      </c>
      <c r="G407" s="21" t="s">
        <v>463</v>
      </c>
      <c r="H407" s="82">
        <v>2822</v>
      </c>
      <c r="I407" s="83" t="str">
        <f>VLOOKUP(H407,Autorizabile!$A$4:$C$347,2,FALSE)</f>
        <v>Producţia de radiatoare şi cazane pentru încălzire centrală</v>
      </c>
      <c r="J407" s="83">
        <f>VLOOKUP(H407,Autorizabile!$A$4:$C$347,3,FALSE)</f>
        <v>0</v>
      </c>
      <c r="K407" s="91" t="s">
        <v>829</v>
      </c>
    </row>
    <row r="408" spans="1:11" s="84" customFormat="1" ht="25.5">
      <c r="A408" s="85"/>
      <c r="B408" s="86"/>
      <c r="C408" s="87">
        <v>2529</v>
      </c>
      <c r="D408" s="88" t="s">
        <v>1861</v>
      </c>
      <c r="E408" s="89" t="s">
        <v>1862</v>
      </c>
      <c r="F408" s="32" t="s">
        <v>97</v>
      </c>
      <c r="G408" s="21" t="s">
        <v>464</v>
      </c>
      <c r="H408" s="82">
        <v>2821</v>
      </c>
      <c r="I408" s="83" t="str">
        <f>VLOOKUP(H408,Autorizabile!$A$4:$C$347,2,FALSE)</f>
        <v>Producţia de rezervoare, cisterne şi containere metalice</v>
      </c>
      <c r="J408" s="83">
        <f>VLOOKUP(H408,Autorizabile!$A$4:$C$347,3,FALSE)</f>
        <v>0</v>
      </c>
      <c r="K408" s="91" t="s">
        <v>829</v>
      </c>
    </row>
    <row r="409" spans="1:11" ht="21">
      <c r="A409" s="74"/>
      <c r="B409" s="75">
        <v>253</v>
      </c>
      <c r="C409" s="73"/>
      <c r="D409" s="29" t="s">
        <v>1863</v>
      </c>
      <c r="E409" s="44"/>
      <c r="F409" s="30"/>
      <c r="G409" s="21" t="s">
        <v>268</v>
      </c>
      <c r="H409" s="62"/>
      <c r="I409" s="56"/>
      <c r="J409" s="56"/>
      <c r="K409" s="64"/>
    </row>
    <row r="410" spans="1:11" s="84" customFormat="1" ht="25.5">
      <c r="A410" s="85"/>
      <c r="B410" s="86"/>
      <c r="C410" s="87">
        <v>2530</v>
      </c>
      <c r="D410" s="88" t="s">
        <v>1864</v>
      </c>
      <c r="E410" s="89" t="s">
        <v>1865</v>
      </c>
      <c r="F410" s="32" t="s">
        <v>1865</v>
      </c>
      <c r="G410" s="21" t="s">
        <v>465</v>
      </c>
      <c r="H410" s="82">
        <v>2830</v>
      </c>
      <c r="I410" s="83" t="str">
        <f>VLOOKUP(H410,Autorizabile!$A$4:$C$347,2,FALSE)</f>
        <v>Producţia generatoarelor de aburi (cu excepţia cazanelor pentru încălzire centrală)</v>
      </c>
      <c r="J410" s="83">
        <f>VLOOKUP(H410,Autorizabile!$A$4:$C$347,3,FALSE)</f>
        <v>0</v>
      </c>
      <c r="K410" s="91">
        <v>2513</v>
      </c>
    </row>
    <row r="411" spans="1:11" ht="15">
      <c r="A411" s="74"/>
      <c r="B411" s="75">
        <v>254</v>
      </c>
      <c r="C411" s="73"/>
      <c r="D411" s="29" t="s">
        <v>1866</v>
      </c>
      <c r="E411" s="44"/>
      <c r="F411" s="30"/>
      <c r="G411" s="21" t="s">
        <v>268</v>
      </c>
      <c r="H411" s="62"/>
      <c r="I411" s="56"/>
      <c r="J411" s="56"/>
      <c r="K411" s="64"/>
    </row>
    <row r="412" spans="1:11" s="84" customFormat="1" ht="18">
      <c r="A412" s="85"/>
      <c r="B412" s="86"/>
      <c r="C412" s="87">
        <v>2540</v>
      </c>
      <c r="D412" s="88" t="s">
        <v>1866</v>
      </c>
      <c r="E412" s="89" t="s">
        <v>1867</v>
      </c>
      <c r="F412" s="32" t="s">
        <v>98</v>
      </c>
      <c r="G412" s="21" t="s">
        <v>466</v>
      </c>
      <c r="H412" s="82">
        <v>2960</v>
      </c>
      <c r="I412" s="83" t="str">
        <f>VLOOKUP(H412,Autorizabile!$A$4:$C$347,2,FALSE)</f>
        <v>Fabricarea armamentului şi muniţiei</v>
      </c>
      <c r="J412" s="83">
        <f>VLOOKUP(H412,Autorizabile!$A$4:$C$347,3,FALSE)</f>
        <v>0</v>
      </c>
      <c r="K412" s="91">
        <v>2520</v>
      </c>
    </row>
    <row r="413" spans="1:11" ht="21">
      <c r="A413" s="74"/>
      <c r="B413" s="75">
        <v>255</v>
      </c>
      <c r="C413" s="73"/>
      <c r="D413" s="29" t="s">
        <v>1868</v>
      </c>
      <c r="E413" s="44"/>
      <c r="F413" s="30"/>
      <c r="G413" s="21" t="s">
        <v>268</v>
      </c>
      <c r="H413" s="62"/>
      <c r="I413" s="56"/>
      <c r="J413" s="56"/>
      <c r="K413" s="64"/>
    </row>
    <row r="414" spans="1:11" s="84" customFormat="1" ht="25.5">
      <c r="A414" s="85"/>
      <c r="B414" s="86"/>
      <c r="C414" s="87">
        <v>2550</v>
      </c>
      <c r="D414" s="88" t="s">
        <v>1868</v>
      </c>
      <c r="E414" s="89">
        <v>2840</v>
      </c>
      <c r="F414" s="32">
        <v>2840</v>
      </c>
      <c r="G414" s="21" t="s">
        <v>467</v>
      </c>
      <c r="H414" s="82">
        <v>2840</v>
      </c>
      <c r="I414" s="83" t="str">
        <f>VLOOKUP(H414,Autorizabile!$A$4:$C$347,2,FALSE)</f>
        <v>Fabricarea produselor metalice obţinute prin deformare plastică; metalurgia pulberilor</v>
      </c>
      <c r="J414" s="83">
        <f>VLOOKUP(H414,Autorizabile!$A$4:$C$347,3,FALSE)</f>
        <v>0</v>
      </c>
      <c r="K414" s="91">
        <v>2591</v>
      </c>
    </row>
    <row r="415" spans="1:11" ht="21">
      <c r="A415" s="74"/>
      <c r="B415" s="75">
        <v>256</v>
      </c>
      <c r="C415" s="73"/>
      <c r="D415" s="29" t="s">
        <v>1869</v>
      </c>
      <c r="E415" s="44"/>
      <c r="F415" s="30"/>
      <c r="G415" s="21" t="s">
        <v>268</v>
      </c>
      <c r="H415" s="62"/>
      <c r="I415" s="56"/>
      <c r="J415" s="56"/>
      <c r="K415" s="64"/>
    </row>
    <row r="416" spans="1:11" s="84" customFormat="1" ht="15">
      <c r="A416" s="85"/>
      <c r="B416" s="86"/>
      <c r="C416" s="87">
        <v>2561</v>
      </c>
      <c r="D416" s="88" t="s">
        <v>1870</v>
      </c>
      <c r="E416" s="89">
        <v>2851</v>
      </c>
      <c r="F416" s="32">
        <v>2851</v>
      </c>
      <c r="G416" s="21" t="s">
        <v>468</v>
      </c>
      <c r="H416" s="82">
        <v>2851</v>
      </c>
      <c r="I416" s="83" t="str">
        <f>VLOOKUP(H416,Autorizabile!$A$4:$C$347,2,FALSE)</f>
        <v>Tratarea şi acoperirea metalelor</v>
      </c>
      <c r="J416" s="83">
        <f>VLOOKUP(H416,Autorizabile!$A$4:$C$347,3,FALSE)</f>
        <v>0</v>
      </c>
      <c r="K416" s="91" t="s">
        <v>830</v>
      </c>
    </row>
    <row r="417" spans="1:11" s="84" customFormat="1" ht="38.25">
      <c r="A417" s="85"/>
      <c r="B417" s="86"/>
      <c r="C417" s="87">
        <v>2562</v>
      </c>
      <c r="D417" s="88" t="s">
        <v>1871</v>
      </c>
      <c r="E417" s="89">
        <v>2852</v>
      </c>
      <c r="F417" s="32">
        <v>2852</v>
      </c>
      <c r="G417" s="21" t="s">
        <v>469</v>
      </c>
      <c r="H417" s="82">
        <v>2852</v>
      </c>
      <c r="I417" s="83" t="str">
        <f>VLOOKUP(H417,Autorizabile!$A$4:$C$347,2,FALSE)</f>
        <v>Operaţiuni de mecanică generală</v>
      </c>
      <c r="J417" s="83" t="str">
        <f>VLOOKUP(H417,Autorizabile!$A$4:$C$347,3,FALSE)</f>
        <v>Cu excepţia atelierelor lăcătuşerie şi a atelierelor de multiplicat chei</v>
      </c>
      <c r="K417" s="91" t="s">
        <v>830</v>
      </c>
    </row>
    <row r="418" spans="1:11" ht="15">
      <c r="A418" s="74"/>
      <c r="B418" s="75">
        <v>257</v>
      </c>
      <c r="C418" s="73"/>
      <c r="D418" s="29" t="s">
        <v>1872</v>
      </c>
      <c r="E418" s="44"/>
      <c r="F418" s="30"/>
      <c r="G418" s="21" t="s">
        <v>268</v>
      </c>
      <c r="H418" s="62"/>
      <c r="I418" s="56"/>
      <c r="J418" s="56"/>
      <c r="K418" s="64"/>
    </row>
    <row r="419" spans="1:11" s="84" customFormat="1" ht="18">
      <c r="A419" s="113"/>
      <c r="B419" s="115"/>
      <c r="C419" s="117">
        <v>2571</v>
      </c>
      <c r="D419" s="119" t="s">
        <v>1873</v>
      </c>
      <c r="E419" s="90" t="s">
        <v>1874</v>
      </c>
      <c r="F419" s="20" t="s">
        <v>99</v>
      </c>
      <c r="G419" s="21" t="s">
        <v>470</v>
      </c>
      <c r="H419" s="82">
        <v>2861</v>
      </c>
      <c r="I419" s="83" t="str">
        <f>VLOOKUP(H419,Autorizabile!$A$4:$C$347,2,FALSE)</f>
        <v>Fabricarea produselor de tăiat şi de uz casnic</v>
      </c>
      <c r="J419" s="83">
        <f>VLOOKUP(H419,Autorizabile!$A$4:$C$347,3,FALSE)</f>
        <v>0</v>
      </c>
      <c r="K419" s="112" t="s">
        <v>831</v>
      </c>
    </row>
    <row r="420" spans="1:11" s="84" customFormat="1" ht="18">
      <c r="A420" s="114"/>
      <c r="B420" s="116"/>
      <c r="C420" s="118"/>
      <c r="D420" s="120"/>
      <c r="E420" s="81" t="s">
        <v>1875</v>
      </c>
      <c r="F420" s="22" t="s">
        <v>100</v>
      </c>
      <c r="G420" s="21" t="s">
        <v>471</v>
      </c>
      <c r="H420" s="82">
        <v>2875</v>
      </c>
      <c r="I420" s="83" t="str">
        <f>VLOOKUP(H420,Autorizabile!$A$4:$C$347,2,FALSE)</f>
        <v>Fabricarea altor articole din metal</v>
      </c>
      <c r="J420" s="83">
        <f>VLOOKUP(H420,Autorizabile!$A$4:$C$347,3,FALSE)</f>
        <v>0</v>
      </c>
      <c r="K420" s="107"/>
    </row>
    <row r="421" spans="1:11" s="84" customFormat="1" ht="18">
      <c r="A421" s="85"/>
      <c r="B421" s="86"/>
      <c r="C421" s="87">
        <v>2572</v>
      </c>
      <c r="D421" s="88" t="s">
        <v>1876</v>
      </c>
      <c r="E421" s="89" t="s">
        <v>1877</v>
      </c>
      <c r="F421" s="32" t="s">
        <v>101</v>
      </c>
      <c r="G421" s="21" t="s">
        <v>472</v>
      </c>
      <c r="H421" s="82">
        <v>2863</v>
      </c>
      <c r="I421" s="83" t="str">
        <f>VLOOKUP(H421,Autorizabile!$A$4:$C$347,2,FALSE)</f>
        <v>Fabricarea articolelor de feronerie</v>
      </c>
      <c r="J421" s="83" t="str">
        <f>VLOOKUP(H421,Autorizabile!$A$4:$C$347,3,FALSE)</f>
        <v>&gt;5 t/lună</v>
      </c>
      <c r="K421" s="91" t="s">
        <v>831</v>
      </c>
    </row>
    <row r="422" spans="1:11" s="84" customFormat="1" ht="18">
      <c r="A422" s="113"/>
      <c r="B422" s="115"/>
      <c r="C422" s="117">
        <v>2573</v>
      </c>
      <c r="D422" s="119" t="s">
        <v>1878</v>
      </c>
      <c r="E422" s="90" t="s">
        <v>1879</v>
      </c>
      <c r="F422" s="20" t="s">
        <v>102</v>
      </c>
      <c r="G422" s="21" t="s">
        <v>473</v>
      </c>
      <c r="H422" s="82">
        <v>2862</v>
      </c>
      <c r="I422" s="83" t="str">
        <f>VLOOKUP(H422,Autorizabile!$A$4:$C$347,2,FALSE)</f>
        <v>Fabricarea uneltelor de mână</v>
      </c>
      <c r="J422" s="83" t="str">
        <f>VLOOKUP(H422,Autorizabile!$A$4:$C$347,3,FALSE)</f>
        <v>&gt;5 t/lună</v>
      </c>
      <c r="K422" s="112" t="s">
        <v>831</v>
      </c>
    </row>
    <row r="423" spans="1:11" s="84" customFormat="1" ht="18">
      <c r="A423" s="114"/>
      <c r="B423" s="116"/>
      <c r="C423" s="118"/>
      <c r="D423" s="120"/>
      <c r="E423" s="81" t="s">
        <v>1880</v>
      </c>
      <c r="F423" s="22" t="s">
        <v>103</v>
      </c>
      <c r="G423" s="21" t="s">
        <v>474</v>
      </c>
      <c r="H423" s="82">
        <v>2956</v>
      </c>
      <c r="I423" s="83" t="str">
        <f>VLOOKUP(H423,Autorizabile!$A$4:$C$347,2,FALSE)</f>
        <v>Fabricarea altor maşini şi utilaje specifice</v>
      </c>
      <c r="J423" s="83">
        <f>VLOOKUP(H423,Autorizabile!$A$4:$C$347,3,FALSE)</f>
        <v>0</v>
      </c>
      <c r="K423" s="107"/>
    </row>
    <row r="424" spans="1:11" ht="15">
      <c r="A424" s="74"/>
      <c r="B424" s="75">
        <v>259</v>
      </c>
      <c r="C424" s="73"/>
      <c r="D424" s="29" t="s">
        <v>1881</v>
      </c>
      <c r="E424" s="44"/>
      <c r="F424" s="30"/>
      <c r="G424" s="21" t="s">
        <v>268</v>
      </c>
      <c r="H424" s="62"/>
      <c r="I424" s="56"/>
      <c r="J424" s="56"/>
      <c r="K424" s="64"/>
    </row>
    <row r="425" spans="1:11" s="84" customFormat="1" ht="25.5">
      <c r="A425" s="85"/>
      <c r="B425" s="86"/>
      <c r="C425" s="87">
        <v>2591</v>
      </c>
      <c r="D425" s="88" t="s">
        <v>1882</v>
      </c>
      <c r="E425" s="89" t="s">
        <v>1883</v>
      </c>
      <c r="F425" s="32" t="s">
        <v>104</v>
      </c>
      <c r="G425" s="21" t="s">
        <v>475</v>
      </c>
      <c r="H425" s="82">
        <v>2871</v>
      </c>
      <c r="I425" s="83" t="str">
        <f>VLOOKUP(H425,Autorizabile!$A$4:$C$347,2,FALSE)</f>
        <v>Fabricarea de recipienţi, containere şi alte produse similare din oţel</v>
      </c>
      <c r="J425" s="83" t="str">
        <f>VLOOKUP(H425,Autorizabile!$A$4:$C$347,3,FALSE)</f>
        <v>&gt;5 t/lună</v>
      </c>
      <c r="K425" s="91" t="s">
        <v>832</v>
      </c>
    </row>
    <row r="426" spans="1:11" s="84" customFormat="1" ht="15">
      <c r="A426" s="85"/>
      <c r="B426" s="86"/>
      <c r="C426" s="87">
        <v>2592</v>
      </c>
      <c r="D426" s="88" t="s">
        <v>1884</v>
      </c>
      <c r="E426" s="89">
        <v>2872</v>
      </c>
      <c r="F426" s="32">
        <v>2872</v>
      </c>
      <c r="G426" s="21" t="s">
        <v>476</v>
      </c>
      <c r="H426" s="82">
        <v>2872</v>
      </c>
      <c r="I426" s="83" t="str">
        <f>VLOOKUP(H426,Autorizabile!$A$4:$C$347,2,FALSE)</f>
        <v>Fabricarea ambalajelor din metale uşoare</v>
      </c>
      <c r="J426" s="83">
        <f>VLOOKUP(H426,Autorizabile!$A$4:$C$347,3,FALSE)</f>
        <v>0</v>
      </c>
      <c r="K426" s="91" t="s">
        <v>832</v>
      </c>
    </row>
    <row r="427" spans="1:11" s="84" customFormat="1" ht="15">
      <c r="A427" s="113"/>
      <c r="B427" s="115"/>
      <c r="C427" s="117">
        <v>2593</v>
      </c>
      <c r="D427" s="119" t="s">
        <v>1885</v>
      </c>
      <c r="E427" s="90">
        <v>2873</v>
      </c>
      <c r="F427" s="20">
        <v>2873</v>
      </c>
      <c r="G427" s="21" t="s">
        <v>477</v>
      </c>
      <c r="H427" s="82">
        <v>2873</v>
      </c>
      <c r="I427" s="83" t="str">
        <f>VLOOKUP(H427,Autorizabile!$A$4:$C$347,2,FALSE)</f>
        <v>Fabricarea articolelor din fire metalice</v>
      </c>
      <c r="J427" s="83">
        <f>VLOOKUP(H427,Autorizabile!$A$4:$C$347,3,FALSE)</f>
        <v>0</v>
      </c>
      <c r="K427" s="112" t="s">
        <v>832</v>
      </c>
    </row>
    <row r="428" spans="1:11" s="84" customFormat="1" ht="25.5">
      <c r="A428" s="114"/>
      <c r="B428" s="116"/>
      <c r="C428" s="118"/>
      <c r="D428" s="120"/>
      <c r="E428" s="81" t="s">
        <v>1886</v>
      </c>
      <c r="F428" s="22" t="s">
        <v>105</v>
      </c>
      <c r="G428" s="21" t="s">
        <v>478</v>
      </c>
      <c r="H428" s="82">
        <v>2874</v>
      </c>
      <c r="I428" s="83" t="str">
        <f>VLOOKUP(H428,Autorizabile!$A$4:$C$347,2,FALSE)</f>
        <v>Fabricarea de şuruburi, buloane, lanţuri şi arcuri</v>
      </c>
      <c r="J428" s="83">
        <f>VLOOKUP(H428,Autorizabile!$A$4:$C$347,3,FALSE)</f>
        <v>0</v>
      </c>
      <c r="K428" s="107"/>
    </row>
    <row r="429" spans="1:11" s="84" customFormat="1" ht="25.5">
      <c r="A429" s="85"/>
      <c r="B429" s="86"/>
      <c r="C429" s="87">
        <v>2594</v>
      </c>
      <c r="D429" s="88" t="s">
        <v>1887</v>
      </c>
      <c r="E429" s="89" t="s">
        <v>1886</v>
      </c>
      <c r="F429" s="32" t="s">
        <v>105</v>
      </c>
      <c r="G429" s="21" t="s">
        <v>478</v>
      </c>
      <c r="H429" s="82">
        <v>2874</v>
      </c>
      <c r="I429" s="83" t="str">
        <f>VLOOKUP(H429,Autorizabile!$A$4:$C$347,2,FALSE)</f>
        <v>Fabricarea de şuruburi, buloane, lanţuri şi arcuri</v>
      </c>
      <c r="J429" s="83">
        <f>VLOOKUP(H429,Autorizabile!$A$4:$C$347,3,FALSE)</f>
        <v>0</v>
      </c>
      <c r="K429" s="91" t="s">
        <v>832</v>
      </c>
    </row>
    <row r="430" spans="1:11" s="84" customFormat="1" ht="18">
      <c r="A430" s="113"/>
      <c r="B430" s="115"/>
      <c r="C430" s="117">
        <v>2599</v>
      </c>
      <c r="D430" s="119" t="s">
        <v>1888</v>
      </c>
      <c r="E430" s="90" t="s">
        <v>1875</v>
      </c>
      <c r="F430" s="20" t="s">
        <v>100</v>
      </c>
      <c r="G430" s="21" t="s">
        <v>471</v>
      </c>
      <c r="H430" s="82">
        <v>2875</v>
      </c>
      <c r="I430" s="83" t="str">
        <f>VLOOKUP(H430,Autorizabile!$A$4:$C$347,2,FALSE)</f>
        <v>Fabricarea altor articole din metal</v>
      </c>
      <c r="J430" s="83">
        <f>VLOOKUP(H430,Autorizabile!$A$4:$C$347,3,FALSE)</f>
        <v>0</v>
      </c>
      <c r="K430" s="112" t="s">
        <v>832</v>
      </c>
    </row>
    <row r="431" spans="1:11" s="84" customFormat="1" ht="18">
      <c r="A431" s="122"/>
      <c r="B431" s="123"/>
      <c r="C431" s="124"/>
      <c r="D431" s="125"/>
      <c r="E431" s="92" t="s">
        <v>1814</v>
      </c>
      <c r="F431" s="33" t="s">
        <v>92</v>
      </c>
      <c r="G431" s="21" t="s">
        <v>431</v>
      </c>
      <c r="H431" s="82">
        <v>3162</v>
      </c>
      <c r="I431" s="83" t="str">
        <f>VLOOKUP(H431,Autorizabile!$A$4:$C$347,2,FALSE)</f>
        <v>Producţia altor componente electrice n.c.a</v>
      </c>
      <c r="J431" s="83">
        <f>VLOOKUP(H431,Autorizabile!$A$4:$C$347,3,FALSE)</f>
        <v>0</v>
      </c>
      <c r="K431" s="126"/>
    </row>
    <row r="432" spans="1:11" ht="18">
      <c r="A432" s="104"/>
      <c r="B432" s="106"/>
      <c r="C432" s="98"/>
      <c r="D432" s="100"/>
      <c r="E432" s="42" t="s">
        <v>1695</v>
      </c>
      <c r="F432" s="22" t="s">
        <v>68</v>
      </c>
      <c r="G432" s="21" t="s">
        <v>358</v>
      </c>
      <c r="H432" s="62">
        <v>3663</v>
      </c>
      <c r="I432" s="56"/>
      <c r="J432" s="56"/>
      <c r="K432" s="102"/>
    </row>
    <row r="433" spans="1:11" ht="21">
      <c r="A433" s="71">
        <v>26</v>
      </c>
      <c r="B433" s="72"/>
      <c r="C433" s="73"/>
      <c r="D433" s="29" t="s">
        <v>1889</v>
      </c>
      <c r="E433" s="44"/>
      <c r="F433" s="30"/>
      <c r="G433" s="21" t="s">
        <v>268</v>
      </c>
      <c r="H433" s="62"/>
      <c r="I433" s="56"/>
      <c r="J433" s="56"/>
      <c r="K433" s="64"/>
    </row>
    <row r="434" spans="1:11" ht="15">
      <c r="A434" s="74"/>
      <c r="B434" s="75">
        <v>261</v>
      </c>
      <c r="C434" s="73"/>
      <c r="D434" s="29" t="s">
        <v>1890</v>
      </c>
      <c r="E434" s="44"/>
      <c r="F434" s="30"/>
      <c r="G434" s="21" t="s">
        <v>268</v>
      </c>
      <c r="H434" s="62"/>
      <c r="I434" s="56"/>
      <c r="J434" s="56"/>
      <c r="K434" s="64"/>
    </row>
    <row r="435" spans="1:11" s="84" customFormat="1" ht="18">
      <c r="A435" s="113"/>
      <c r="B435" s="115"/>
      <c r="C435" s="117">
        <v>2611</v>
      </c>
      <c r="D435" s="119" t="s">
        <v>1891</v>
      </c>
      <c r="E435" s="90" t="s">
        <v>1776</v>
      </c>
      <c r="F435" s="20" t="s">
        <v>85</v>
      </c>
      <c r="G435" s="21" t="s">
        <v>408</v>
      </c>
      <c r="H435" s="82">
        <v>2466</v>
      </c>
      <c r="I435" s="83" t="str">
        <f>VLOOKUP(H435,Autorizabile!$A$4:$C$347,2,FALSE)</f>
        <v>Fabricarea altor produse chimice n.c.a.</v>
      </c>
      <c r="J435" s="83">
        <f>VLOOKUP(H435,Autorizabile!$A$4:$C$347,3,FALSE)</f>
        <v>0</v>
      </c>
      <c r="K435" s="112" t="s">
        <v>833</v>
      </c>
    </row>
    <row r="436" spans="1:11" s="84" customFormat="1" ht="25.5">
      <c r="A436" s="122"/>
      <c r="B436" s="123"/>
      <c r="C436" s="124"/>
      <c r="D436" s="125"/>
      <c r="E436" s="92" t="s">
        <v>1892</v>
      </c>
      <c r="F436" s="33" t="s">
        <v>106</v>
      </c>
      <c r="G436" s="21" t="s">
        <v>479</v>
      </c>
      <c r="H436" s="82">
        <v>3110</v>
      </c>
      <c r="I436" s="83" t="str">
        <f>VLOOKUP(H436,Autorizabile!$A$4:$C$347,2,FALSE)</f>
        <v>Producţia de motoare, generatoare şi transformatoare electrice</v>
      </c>
      <c r="J436" s="83">
        <f>VLOOKUP(H436,Autorizabile!$A$4:$C$347,3,FALSE)</f>
        <v>0</v>
      </c>
      <c r="K436" s="126"/>
    </row>
    <row r="437" spans="1:11" s="84" customFormat="1" ht="25.5">
      <c r="A437" s="122"/>
      <c r="B437" s="123"/>
      <c r="C437" s="124"/>
      <c r="D437" s="125"/>
      <c r="E437" s="92" t="s">
        <v>1893</v>
      </c>
      <c r="F437" s="33" t="s">
        <v>107</v>
      </c>
      <c r="G437" s="21" t="s">
        <v>480</v>
      </c>
      <c r="H437" s="82">
        <v>3120</v>
      </c>
      <c r="I437" s="83" t="str">
        <f>VLOOKUP(H437,Autorizabile!$A$4:$C$347,2,FALSE)</f>
        <v>Producţia de aparate pentru distribuţia şi comanda electricităţii</v>
      </c>
      <c r="J437" s="83">
        <f>VLOOKUP(H437,Autorizabile!$A$4:$C$347,3,FALSE)</f>
        <v>0</v>
      </c>
      <c r="K437" s="126"/>
    </row>
    <row r="438" spans="1:11" s="84" customFormat="1" ht="18">
      <c r="A438" s="122"/>
      <c r="B438" s="123"/>
      <c r="C438" s="124"/>
      <c r="D438" s="125"/>
      <c r="E438" s="92" t="s">
        <v>1894</v>
      </c>
      <c r="F438" s="33" t="s">
        <v>108</v>
      </c>
      <c r="G438" s="21" t="s">
        <v>481</v>
      </c>
      <c r="H438" s="82">
        <v>3130</v>
      </c>
      <c r="I438" s="83" t="str">
        <f>VLOOKUP(H438,Autorizabile!$A$4:$C$347,2,FALSE)</f>
        <v>Producţia de fire şi cabluri electrice şi optice</v>
      </c>
      <c r="J438" s="83">
        <f>VLOOKUP(H438,Autorizabile!$A$4:$C$347,3,FALSE)</f>
        <v>0</v>
      </c>
      <c r="K438" s="126"/>
    </row>
    <row r="439" spans="1:11" s="84" customFormat="1" ht="25.5">
      <c r="A439" s="122"/>
      <c r="B439" s="123"/>
      <c r="C439" s="124"/>
      <c r="D439" s="125"/>
      <c r="E439" s="92" t="s">
        <v>1895</v>
      </c>
      <c r="F439" s="33" t="s">
        <v>109</v>
      </c>
      <c r="G439" s="21" t="s">
        <v>482</v>
      </c>
      <c r="H439" s="82">
        <v>3210</v>
      </c>
      <c r="I439" s="83" t="str">
        <f>VLOOKUP(H439,Autorizabile!$A$4:$C$347,2,FALSE)</f>
        <v>Producţia de tuburi electronice şi alte componente electronice</v>
      </c>
      <c r="J439" s="83">
        <f>VLOOKUP(H439,Autorizabile!$A$4:$C$347,3,FALSE)</f>
        <v>0</v>
      </c>
      <c r="K439" s="126"/>
    </row>
    <row r="440" spans="1:11" s="84" customFormat="1" ht="38.25">
      <c r="A440" s="114"/>
      <c r="B440" s="116"/>
      <c r="C440" s="118"/>
      <c r="D440" s="120"/>
      <c r="E440" s="81" t="s">
        <v>1896</v>
      </c>
      <c r="F440" s="22" t="s">
        <v>110</v>
      </c>
      <c r="G440" s="21" t="s">
        <v>483</v>
      </c>
      <c r="H440" s="82">
        <v>3230</v>
      </c>
      <c r="I440" s="83" t="str">
        <f>VLOOKUP(H440,Autorizabile!$A$4:$C$347,2,FALSE)</f>
        <v>Producţia de receptoare de radio şi televiziune; aparate de înregistrare şi reproducere audio şi video</v>
      </c>
      <c r="J440" s="83">
        <f>VLOOKUP(H440,Autorizabile!$A$4:$C$347,3,FALSE)</f>
        <v>0</v>
      </c>
      <c r="K440" s="107"/>
    </row>
    <row r="441" spans="1:11" s="84" customFormat="1" ht="25.5">
      <c r="A441" s="85"/>
      <c r="B441" s="86"/>
      <c r="C441" s="87">
        <v>2612</v>
      </c>
      <c r="D441" s="88" t="s">
        <v>1897</v>
      </c>
      <c r="E441" s="89" t="s">
        <v>1895</v>
      </c>
      <c r="F441" s="32" t="s">
        <v>109</v>
      </c>
      <c r="G441" s="21" t="s">
        <v>482</v>
      </c>
      <c r="H441" s="82">
        <v>3210</v>
      </c>
      <c r="I441" s="83" t="str">
        <f>VLOOKUP(H441,Autorizabile!$A$4:$C$347,2,FALSE)</f>
        <v>Producţia de tuburi electronice şi alte componente electronice</v>
      </c>
      <c r="J441" s="83">
        <f>VLOOKUP(H441,Autorizabile!$A$4:$C$347,3,FALSE)</f>
        <v>0</v>
      </c>
      <c r="K441" s="91" t="s">
        <v>833</v>
      </c>
    </row>
    <row r="442" spans="1:11" ht="15">
      <c r="A442" s="74"/>
      <c r="B442" s="75">
        <v>262</v>
      </c>
      <c r="C442" s="73"/>
      <c r="D442" s="29" t="s">
        <v>1898</v>
      </c>
      <c r="E442" s="44"/>
      <c r="F442" s="30"/>
      <c r="G442" s="21" t="s">
        <v>268</v>
      </c>
      <c r="H442" s="62"/>
      <c r="I442" s="56"/>
      <c r="J442" s="56"/>
      <c r="K442" s="64"/>
    </row>
    <row r="443" spans="1:11" s="84" customFormat="1" ht="25.5">
      <c r="A443" s="113"/>
      <c r="B443" s="115"/>
      <c r="C443" s="117">
        <v>2620</v>
      </c>
      <c r="D443" s="119" t="s">
        <v>1898</v>
      </c>
      <c r="E443" s="90" t="s">
        <v>1899</v>
      </c>
      <c r="F443" s="20" t="s">
        <v>111</v>
      </c>
      <c r="G443" s="21" t="s">
        <v>484</v>
      </c>
      <c r="H443" s="82">
        <v>3002</v>
      </c>
      <c r="I443" s="83" t="str">
        <f>VLOOKUP(H443,Autorizabile!$A$4:$C$347,2,FALSE)</f>
        <v>Fabricarea calculatoarelor şi a altor echipamente electronice</v>
      </c>
      <c r="J443" s="83" t="str">
        <f>VLOOKUP(H443,Autorizabile!$A$4:$C$347,3,FALSE)</f>
        <v>Cu excepţia activităţilor de asamblare a acestora</v>
      </c>
      <c r="K443" s="112">
        <v>2620</v>
      </c>
    </row>
    <row r="444" spans="1:11" s="84" customFormat="1" ht="38.25">
      <c r="A444" s="114"/>
      <c r="B444" s="116"/>
      <c r="C444" s="118"/>
      <c r="D444" s="120"/>
      <c r="E444" s="81" t="s">
        <v>1896</v>
      </c>
      <c r="F444" s="22" t="s">
        <v>110</v>
      </c>
      <c r="G444" s="21" t="s">
        <v>483</v>
      </c>
      <c r="H444" s="82">
        <v>3230</v>
      </c>
      <c r="I444" s="83" t="str">
        <f>VLOOKUP(H444,Autorizabile!$A$4:$C$347,2,FALSE)</f>
        <v>Producţia de receptoare de radio şi televiziune; aparate de înregistrare şi reproducere audio şi video</v>
      </c>
      <c r="J444" s="83">
        <f>VLOOKUP(H444,Autorizabile!$A$4:$C$347,3,FALSE)</f>
        <v>0</v>
      </c>
      <c r="K444" s="107"/>
    </row>
    <row r="445" spans="1:11" ht="15">
      <c r="A445" s="74"/>
      <c r="B445" s="75">
        <v>263</v>
      </c>
      <c r="C445" s="73"/>
      <c r="D445" s="29" t="s">
        <v>1900</v>
      </c>
      <c r="E445" s="44"/>
      <c r="F445" s="30"/>
      <c r="G445" s="21" t="s">
        <v>268</v>
      </c>
      <c r="H445" s="62"/>
      <c r="I445" s="56"/>
      <c r="J445" s="56"/>
      <c r="K445" s="64"/>
    </row>
    <row r="446" spans="1:11" s="84" customFormat="1" ht="38.25">
      <c r="A446" s="113"/>
      <c r="B446" s="115"/>
      <c r="C446" s="117">
        <v>2630</v>
      </c>
      <c r="D446" s="119" t="s">
        <v>1900</v>
      </c>
      <c r="E446" s="90" t="s">
        <v>1901</v>
      </c>
      <c r="F446" s="20" t="s">
        <v>112</v>
      </c>
      <c r="G446" s="21" t="s">
        <v>485</v>
      </c>
      <c r="H446" s="82">
        <v>3220</v>
      </c>
      <c r="I446" s="83" t="str">
        <f>VLOOKUP(H446,Autorizabile!$A$4:$C$347,2,FALSE)</f>
        <v>Producţia de emiţătoare radio-televiziune, echipamente şi aparate telefonice şi telegrafice</v>
      </c>
      <c r="J446" s="83">
        <f>VLOOKUP(H446,Autorizabile!$A$4:$C$347,3,FALSE)</f>
        <v>0</v>
      </c>
      <c r="K446" s="112">
        <v>2630</v>
      </c>
    </row>
    <row r="447" spans="1:11" s="84" customFormat="1" ht="38.25">
      <c r="A447" s="122"/>
      <c r="B447" s="123"/>
      <c r="C447" s="124"/>
      <c r="D447" s="125"/>
      <c r="E447" s="92" t="s">
        <v>1896</v>
      </c>
      <c r="F447" s="33" t="s">
        <v>110</v>
      </c>
      <c r="G447" s="21" t="s">
        <v>483</v>
      </c>
      <c r="H447" s="82">
        <v>3230</v>
      </c>
      <c r="I447" s="83" t="str">
        <f>VLOOKUP(H447,Autorizabile!$A$4:$C$347,2,FALSE)</f>
        <v>Producţia de receptoare de radio şi televiziune; aparate de înregistrare şi reproducere audio şi video</v>
      </c>
      <c r="J447" s="83">
        <f>VLOOKUP(H447,Autorizabile!$A$4:$C$347,3,FALSE)</f>
        <v>0</v>
      </c>
      <c r="K447" s="126"/>
    </row>
    <row r="448" spans="1:11" s="84" customFormat="1" ht="18">
      <c r="A448" s="122"/>
      <c r="B448" s="123"/>
      <c r="C448" s="124"/>
      <c r="D448" s="125"/>
      <c r="E448" s="92" t="s">
        <v>1814</v>
      </c>
      <c r="F448" s="33" t="s">
        <v>92</v>
      </c>
      <c r="G448" s="21" t="s">
        <v>431</v>
      </c>
      <c r="H448" s="82">
        <v>3162</v>
      </c>
      <c r="I448" s="83" t="str">
        <f>VLOOKUP(H448,Autorizabile!$A$4:$C$347,2,FALSE)</f>
        <v>Producţia altor componente electrice n.c.a</v>
      </c>
      <c r="J448" s="83">
        <f>VLOOKUP(H448,Autorizabile!$A$4:$C$347,3,FALSE)</f>
        <v>0</v>
      </c>
      <c r="K448" s="126"/>
    </row>
    <row r="449" spans="1:11" s="84" customFormat="1" ht="51">
      <c r="A449" s="114"/>
      <c r="B449" s="116"/>
      <c r="C449" s="118"/>
      <c r="D449" s="120"/>
      <c r="E449" s="81" t="s">
        <v>1902</v>
      </c>
      <c r="F449" s="22" t="s">
        <v>113</v>
      </c>
      <c r="G449" s="21" t="s">
        <v>486</v>
      </c>
      <c r="H449" s="82">
        <v>3320</v>
      </c>
      <c r="I449" s="83" t="str">
        <f>VLOOKUP(H449,Autorizabile!$A$4:$C$347,2,FALSE)</f>
        <v>Producţia de aparatură şi instrumente de măsură, verificare şi control (cu excepţia echipamentelor de măsură, reglare şi control pentru procesele industriale)</v>
      </c>
      <c r="J449" s="83">
        <f>VLOOKUP(H449,Autorizabile!$A$4:$C$347,3,FALSE)</f>
        <v>0</v>
      </c>
      <c r="K449" s="107"/>
    </row>
    <row r="450" spans="1:11" ht="15">
      <c r="A450" s="74"/>
      <c r="B450" s="75">
        <v>264</v>
      </c>
      <c r="C450" s="73"/>
      <c r="D450" s="29" t="s">
        <v>1903</v>
      </c>
      <c r="E450" s="44"/>
      <c r="F450" s="30"/>
      <c r="G450" s="21" t="s">
        <v>268</v>
      </c>
      <c r="H450" s="62"/>
      <c r="I450" s="56"/>
      <c r="J450" s="56"/>
      <c r="K450" s="64"/>
    </row>
    <row r="451" spans="1:11" s="84" customFormat="1" ht="38.25">
      <c r="A451" s="113"/>
      <c r="B451" s="115"/>
      <c r="C451" s="117">
        <v>2640</v>
      </c>
      <c r="D451" s="119" t="s">
        <v>1903</v>
      </c>
      <c r="E451" s="90" t="s">
        <v>1896</v>
      </c>
      <c r="F451" s="20" t="s">
        <v>110</v>
      </c>
      <c r="G451" s="21" t="s">
        <v>483</v>
      </c>
      <c r="H451" s="82">
        <v>3230</v>
      </c>
      <c r="I451" s="83" t="str">
        <f>VLOOKUP(H451,Autorizabile!$A$4:$C$347,2,FALSE)</f>
        <v>Producţia de receptoare de radio şi televiziune; aparate de înregistrare şi reproducere audio şi video</v>
      </c>
      <c r="J451" s="83">
        <f>VLOOKUP(H451,Autorizabile!$A$4:$C$347,3,FALSE)</f>
        <v>0</v>
      </c>
      <c r="K451" s="112">
        <v>2640</v>
      </c>
    </row>
    <row r="452" spans="1:11" s="84" customFormat="1" ht="18">
      <c r="A452" s="114"/>
      <c r="B452" s="116"/>
      <c r="C452" s="118"/>
      <c r="D452" s="120"/>
      <c r="E452" s="81" t="s">
        <v>1904</v>
      </c>
      <c r="F452" s="22" t="s">
        <v>114</v>
      </c>
      <c r="G452" s="21" t="s">
        <v>487</v>
      </c>
      <c r="H452" s="82">
        <v>3650</v>
      </c>
      <c r="I452" s="83" t="str">
        <f>VLOOKUP(H452,Autorizabile!$A$4:$C$347,2,FALSE)</f>
        <v>Fabricarea jocurilor şi jucăriilor</v>
      </c>
      <c r="J452" s="83">
        <f>VLOOKUP(H452,Autorizabile!$A$4:$C$347,3,FALSE)</f>
        <v>0</v>
      </c>
      <c r="K452" s="107"/>
    </row>
    <row r="453" spans="1:11" ht="21">
      <c r="A453" s="74"/>
      <c r="B453" s="75">
        <v>265</v>
      </c>
      <c r="C453" s="73"/>
      <c r="D453" s="29" t="s">
        <v>1905</v>
      </c>
      <c r="E453" s="44"/>
      <c r="F453" s="30"/>
      <c r="G453" s="21" t="s">
        <v>268</v>
      </c>
      <c r="H453" s="62"/>
      <c r="I453" s="56"/>
      <c r="J453" s="56"/>
      <c r="K453" s="64"/>
    </row>
    <row r="454" spans="1:11" s="84" customFormat="1" ht="18">
      <c r="A454" s="113"/>
      <c r="B454" s="115"/>
      <c r="C454" s="117">
        <v>2651</v>
      </c>
      <c r="D454" s="119" t="s">
        <v>1906</v>
      </c>
      <c r="E454" s="90" t="s">
        <v>1814</v>
      </c>
      <c r="F454" s="20" t="s">
        <v>92</v>
      </c>
      <c r="G454" s="21" t="s">
        <v>431</v>
      </c>
      <c r="H454" s="82">
        <v>3162</v>
      </c>
      <c r="I454" s="83" t="str">
        <f>VLOOKUP(H454,Autorizabile!$A$4:$C$347,2,FALSE)</f>
        <v>Producţia altor componente electrice n.c.a</v>
      </c>
      <c r="J454" s="83">
        <f>VLOOKUP(H454,Autorizabile!$A$4:$C$347,3,FALSE)</f>
        <v>0</v>
      </c>
      <c r="K454" s="112" t="s">
        <v>834</v>
      </c>
    </row>
    <row r="455" spans="1:11" s="84" customFormat="1" ht="51">
      <c r="A455" s="114"/>
      <c r="B455" s="116"/>
      <c r="C455" s="118"/>
      <c r="D455" s="120"/>
      <c r="E455" s="81" t="s">
        <v>1902</v>
      </c>
      <c r="F455" s="22" t="s">
        <v>113</v>
      </c>
      <c r="G455" s="21" t="s">
        <v>486</v>
      </c>
      <c r="H455" s="82">
        <v>3320</v>
      </c>
      <c r="I455" s="83" t="str">
        <f>VLOOKUP(H455,Autorizabile!$A$4:$C$347,2,FALSE)</f>
        <v>Producţia de aparatură şi instrumente de măsură, verificare şi control (cu excepţia echipamentelor de măsură, reglare şi control pentru procesele industriale)</v>
      </c>
      <c r="J455" s="83">
        <f>VLOOKUP(H455,Autorizabile!$A$4:$C$347,3,FALSE)</f>
        <v>0</v>
      </c>
      <c r="K455" s="107"/>
    </row>
    <row r="456" spans="1:11" s="84" customFormat="1" ht="18">
      <c r="A456" s="85"/>
      <c r="B456" s="86"/>
      <c r="C456" s="87">
        <v>2652</v>
      </c>
      <c r="D456" s="88" t="s">
        <v>1907</v>
      </c>
      <c r="E456" s="89" t="s">
        <v>1908</v>
      </c>
      <c r="F456" s="32" t="s">
        <v>115</v>
      </c>
      <c r="G456" s="21" t="s">
        <v>488</v>
      </c>
      <c r="H456" s="82">
        <v>3350</v>
      </c>
      <c r="I456" s="83" t="str">
        <f>VLOOKUP(H456,Autorizabile!$A$4:$C$347,2,FALSE)</f>
        <v>Producţia de ceasuri</v>
      </c>
      <c r="J456" s="83">
        <f>VLOOKUP(H456,Autorizabile!$A$4:$C$347,3,FALSE)</f>
        <v>0</v>
      </c>
      <c r="K456" s="91">
        <v>2652</v>
      </c>
    </row>
    <row r="457" spans="1:11" ht="21">
      <c r="A457" s="74"/>
      <c r="B457" s="75">
        <v>266</v>
      </c>
      <c r="C457" s="73"/>
      <c r="D457" s="29" t="s">
        <v>1909</v>
      </c>
      <c r="E457" s="44"/>
      <c r="F457" s="30"/>
      <c r="G457" s="21" t="s">
        <v>268</v>
      </c>
      <c r="H457" s="62"/>
      <c r="I457" s="56"/>
      <c r="J457" s="56"/>
      <c r="K457" s="64"/>
    </row>
    <row r="458" spans="1:11" s="84" customFormat="1" ht="25.5">
      <c r="A458" s="85"/>
      <c r="B458" s="86"/>
      <c r="C458" s="87">
        <v>2660</v>
      </c>
      <c r="D458" s="88" t="s">
        <v>1909</v>
      </c>
      <c r="E458" s="89" t="s">
        <v>1910</v>
      </c>
      <c r="F458" s="32" t="s">
        <v>116</v>
      </c>
      <c r="G458" s="21" t="s">
        <v>489</v>
      </c>
      <c r="H458" s="82">
        <v>3310</v>
      </c>
      <c r="I458" s="83" t="str">
        <f>VLOOKUP(H458,Autorizabile!$A$4:$C$347,2,FALSE)</f>
        <v>Producţia de aparatură şi instrumente medicale</v>
      </c>
      <c r="J458" s="83">
        <f>VLOOKUP(H458,Autorizabile!$A$4:$C$347,3,FALSE)</f>
        <v>0</v>
      </c>
      <c r="K458" s="91">
        <v>2660</v>
      </c>
    </row>
    <row r="459" spans="1:11" ht="21">
      <c r="A459" s="74"/>
      <c r="B459" s="75">
        <v>267</v>
      </c>
      <c r="C459" s="73"/>
      <c r="D459" s="29" t="s">
        <v>1911</v>
      </c>
      <c r="E459" s="44"/>
      <c r="F459" s="30"/>
      <c r="G459" s="21" t="s">
        <v>268</v>
      </c>
      <c r="H459" s="62"/>
      <c r="I459" s="56"/>
      <c r="J459" s="56"/>
      <c r="K459" s="64"/>
    </row>
    <row r="460" spans="1:11" s="84" customFormat="1" ht="51">
      <c r="A460" s="113"/>
      <c r="B460" s="115"/>
      <c r="C460" s="117">
        <v>2670</v>
      </c>
      <c r="D460" s="119" t="s">
        <v>1911</v>
      </c>
      <c r="E460" s="90" t="s">
        <v>1912</v>
      </c>
      <c r="F460" s="20" t="s">
        <v>117</v>
      </c>
      <c r="G460" s="21" t="s">
        <v>490</v>
      </c>
      <c r="H460" s="82">
        <v>3340</v>
      </c>
      <c r="I460" s="83" t="str">
        <f>VLOOKUP(H460,Autorizabile!$A$4:$C$347,2,FALSE)</f>
        <v>Producţia de aparatură şi instrumente optice şi fotografice</v>
      </c>
      <c r="J460" s="83" t="str">
        <f>VLOOKUP(H460,Autorizabile!$A$4:$C$347,3,FALSE)</f>
        <v>Cu excepţia centrelor de optică medicală care montează lentile şi repară ochelari</v>
      </c>
      <c r="K460" s="112">
        <v>2670</v>
      </c>
    </row>
    <row r="461" spans="1:11" s="84" customFormat="1" ht="51">
      <c r="A461" s="122"/>
      <c r="B461" s="123"/>
      <c r="C461" s="124"/>
      <c r="D461" s="125"/>
      <c r="E461" s="92" t="s">
        <v>1902</v>
      </c>
      <c r="F461" s="33" t="s">
        <v>113</v>
      </c>
      <c r="G461" s="21" t="s">
        <v>486</v>
      </c>
      <c r="H461" s="82">
        <v>3320</v>
      </c>
      <c r="I461" s="83" t="str">
        <f>VLOOKUP(H461,Autorizabile!$A$4:$C$347,2,FALSE)</f>
        <v>Producţia de aparatură şi instrumente de măsură, verificare şi control (cu excepţia echipamentelor de măsură, reglare şi control pentru procesele industriale)</v>
      </c>
      <c r="J461" s="83">
        <f>VLOOKUP(H461,Autorizabile!$A$4:$C$347,3,FALSE)</f>
        <v>0</v>
      </c>
      <c r="K461" s="126"/>
    </row>
    <row r="462" spans="1:11" s="84" customFormat="1" ht="38.25">
      <c r="A462" s="114"/>
      <c r="B462" s="116"/>
      <c r="C462" s="118"/>
      <c r="D462" s="120"/>
      <c r="E462" s="81" t="s">
        <v>1896</v>
      </c>
      <c r="F462" s="22" t="s">
        <v>110</v>
      </c>
      <c r="G462" s="21" t="s">
        <v>483</v>
      </c>
      <c r="H462" s="82">
        <v>3230</v>
      </c>
      <c r="I462" s="83" t="str">
        <f>VLOOKUP(H462,Autorizabile!$A$4:$C$347,2,FALSE)</f>
        <v>Producţia de receptoare de radio şi televiziune; aparate de înregistrare şi reproducere audio şi video</v>
      </c>
      <c r="J462" s="83">
        <f>VLOOKUP(H462,Autorizabile!$A$4:$C$347,3,FALSE)</f>
        <v>0</v>
      </c>
      <c r="K462" s="107"/>
    </row>
    <row r="463" spans="1:11" ht="21">
      <c r="A463" s="74"/>
      <c r="B463" s="75">
        <v>268</v>
      </c>
      <c r="C463" s="73"/>
      <c r="D463" s="29" t="s">
        <v>1913</v>
      </c>
      <c r="E463" s="44"/>
      <c r="F463" s="30"/>
      <c r="G463" s="21" t="s">
        <v>268</v>
      </c>
      <c r="H463" s="62"/>
      <c r="I463" s="56"/>
      <c r="J463" s="56"/>
      <c r="K463" s="64"/>
    </row>
    <row r="464" spans="1:11" ht="21">
      <c r="A464" s="74"/>
      <c r="B464" s="72"/>
      <c r="C464" s="76">
        <v>2680</v>
      </c>
      <c r="D464" s="29" t="s">
        <v>1913</v>
      </c>
      <c r="E464" s="45">
        <v>2465</v>
      </c>
      <c r="F464" s="32">
        <v>2465</v>
      </c>
      <c r="G464" s="21" t="s">
        <v>491</v>
      </c>
      <c r="H464" s="62">
        <v>2465</v>
      </c>
      <c r="I464" s="56"/>
      <c r="J464" s="56"/>
      <c r="K464" s="63">
        <v>2680</v>
      </c>
    </row>
    <row r="465" spans="1:11" ht="15">
      <c r="A465" s="71">
        <v>27</v>
      </c>
      <c r="B465" s="72"/>
      <c r="C465" s="73"/>
      <c r="D465" s="29" t="s">
        <v>1914</v>
      </c>
      <c r="E465" s="44"/>
      <c r="F465" s="30"/>
      <c r="G465" s="21" t="s">
        <v>268</v>
      </c>
      <c r="H465" s="62"/>
      <c r="I465" s="56"/>
      <c r="J465" s="56"/>
      <c r="K465" s="64"/>
    </row>
    <row r="466" spans="1:11" ht="31.5">
      <c r="A466" s="74"/>
      <c r="B466" s="75">
        <v>271</v>
      </c>
      <c r="C466" s="73"/>
      <c r="D466" s="29" t="s">
        <v>1915</v>
      </c>
      <c r="E466" s="44"/>
      <c r="F466" s="30"/>
      <c r="G466" s="21" t="s">
        <v>268</v>
      </c>
      <c r="H466" s="62"/>
      <c r="I466" s="56"/>
      <c r="J466" s="56"/>
      <c r="K466" s="64"/>
    </row>
    <row r="467" spans="1:11" s="84" customFormat="1" ht="25.5">
      <c r="A467" s="113"/>
      <c r="B467" s="115"/>
      <c r="C467" s="117">
        <v>2711</v>
      </c>
      <c r="D467" s="119" t="s">
        <v>1916</v>
      </c>
      <c r="E467" s="90" t="s">
        <v>1892</v>
      </c>
      <c r="F467" s="20" t="s">
        <v>106</v>
      </c>
      <c r="G467" s="21" t="s">
        <v>479</v>
      </c>
      <c r="H467" s="82">
        <v>3110</v>
      </c>
      <c r="I467" s="83" t="str">
        <f>VLOOKUP(H467,Autorizabile!$A$4:$C$347,2,FALSE)</f>
        <v>Producţia de motoare, generatoare şi transformatoare electrice</v>
      </c>
      <c r="J467" s="83">
        <f>VLOOKUP(H467,Autorizabile!$A$4:$C$347,3,FALSE)</f>
        <v>0</v>
      </c>
      <c r="K467" s="112" t="s">
        <v>835</v>
      </c>
    </row>
    <row r="468" spans="1:11" s="84" customFormat="1" ht="18">
      <c r="A468" s="114"/>
      <c r="B468" s="116"/>
      <c r="C468" s="118"/>
      <c r="D468" s="120"/>
      <c r="E468" s="81" t="s">
        <v>1814</v>
      </c>
      <c r="F468" s="22" t="s">
        <v>92</v>
      </c>
      <c r="G468" s="21" t="s">
        <v>431</v>
      </c>
      <c r="H468" s="82">
        <v>3162</v>
      </c>
      <c r="I468" s="83" t="str">
        <f>VLOOKUP(H468,Autorizabile!$A$4:$C$347,2,FALSE)</f>
        <v>Producţia altor componente electrice n.c.a</v>
      </c>
      <c r="J468" s="83">
        <f>VLOOKUP(H468,Autorizabile!$A$4:$C$347,3,FALSE)</f>
        <v>0</v>
      </c>
      <c r="K468" s="107"/>
    </row>
    <row r="469" spans="1:11" s="84" customFormat="1" ht="25.5">
      <c r="A469" s="85"/>
      <c r="B469" s="86"/>
      <c r="C469" s="87">
        <v>2712</v>
      </c>
      <c r="D469" s="88" t="s">
        <v>1917</v>
      </c>
      <c r="E469" s="89" t="s">
        <v>1893</v>
      </c>
      <c r="F469" s="32" t="s">
        <v>107</v>
      </c>
      <c r="G469" s="21" t="s">
        <v>480</v>
      </c>
      <c r="H469" s="82">
        <v>3120</v>
      </c>
      <c r="I469" s="83" t="str">
        <f>VLOOKUP(H469,Autorizabile!$A$4:$C$347,2,FALSE)</f>
        <v>Producţia de aparate pentru distribuţia şi comanda electricităţii</v>
      </c>
      <c r="J469" s="83">
        <f>VLOOKUP(H469,Autorizabile!$A$4:$C$347,3,FALSE)</f>
        <v>0</v>
      </c>
      <c r="K469" s="91" t="s">
        <v>835</v>
      </c>
    </row>
    <row r="470" spans="1:11" ht="15">
      <c r="A470" s="74"/>
      <c r="B470" s="75">
        <v>272</v>
      </c>
      <c r="C470" s="73"/>
      <c r="D470" s="29" t="s">
        <v>1918</v>
      </c>
      <c r="E470" s="44"/>
      <c r="F470" s="30"/>
      <c r="G470" s="21" t="s">
        <v>268</v>
      </c>
      <c r="H470" s="62"/>
      <c r="I470" s="56"/>
      <c r="J470" s="56"/>
      <c r="K470" s="64"/>
    </row>
    <row r="471" spans="1:11" s="84" customFormat="1" ht="25.5">
      <c r="A471" s="85"/>
      <c r="B471" s="86"/>
      <c r="C471" s="87">
        <v>2720</v>
      </c>
      <c r="D471" s="88" t="s">
        <v>1918</v>
      </c>
      <c r="E471" s="89">
        <v>3140</v>
      </c>
      <c r="F471" s="32">
        <v>3140</v>
      </c>
      <c r="G471" s="21" t="s">
        <v>492</v>
      </c>
      <c r="H471" s="82">
        <v>3140</v>
      </c>
      <c r="I471" s="83" t="str">
        <f>VLOOKUP(H471,Autorizabile!$A$4:$C$347,2,FALSE)</f>
        <v>Producţia de acumulatori, baterii şi pile electrice</v>
      </c>
      <c r="J471" s="83">
        <f>VLOOKUP(H471,Autorizabile!$A$4:$C$347,3,FALSE)</f>
        <v>0</v>
      </c>
      <c r="K471" s="91">
        <v>2720</v>
      </c>
    </row>
    <row r="472" spans="1:11" ht="21">
      <c r="A472" s="74"/>
      <c r="B472" s="75">
        <v>273</v>
      </c>
      <c r="C472" s="73"/>
      <c r="D472" s="29" t="s">
        <v>1919</v>
      </c>
      <c r="E472" s="44"/>
      <c r="F472" s="30"/>
      <c r="G472" s="21" t="s">
        <v>268</v>
      </c>
      <c r="H472" s="62"/>
      <c r="I472" s="56"/>
      <c r="J472" s="56"/>
      <c r="K472" s="64"/>
    </row>
    <row r="473" spans="1:11" s="84" customFormat="1" ht="18">
      <c r="A473" s="113"/>
      <c r="B473" s="115"/>
      <c r="C473" s="117">
        <v>2731</v>
      </c>
      <c r="D473" s="119" t="s">
        <v>1920</v>
      </c>
      <c r="E473" s="90" t="s">
        <v>1894</v>
      </c>
      <c r="F473" s="20" t="s">
        <v>108</v>
      </c>
      <c r="G473" s="21" t="s">
        <v>481</v>
      </c>
      <c r="H473" s="82">
        <v>3130</v>
      </c>
      <c r="I473" s="83" t="str">
        <f>VLOOKUP(H473,Autorizabile!$A$4:$C$347,2,FALSE)</f>
        <v>Producţia de fire şi cabluri electrice şi optice</v>
      </c>
      <c r="J473" s="83">
        <f>VLOOKUP(H473,Autorizabile!$A$4:$C$347,3,FALSE)</f>
        <v>0</v>
      </c>
      <c r="K473" s="112">
        <v>2731</v>
      </c>
    </row>
    <row r="474" spans="1:11" s="84" customFormat="1" ht="51">
      <c r="A474" s="114"/>
      <c r="B474" s="116"/>
      <c r="C474" s="118"/>
      <c r="D474" s="120"/>
      <c r="E474" s="81" t="s">
        <v>1912</v>
      </c>
      <c r="F474" s="22" t="s">
        <v>117</v>
      </c>
      <c r="G474" s="21" t="s">
        <v>490</v>
      </c>
      <c r="H474" s="82">
        <v>3340</v>
      </c>
      <c r="I474" s="83" t="str">
        <f>VLOOKUP(H474,Autorizabile!$A$4:$C$347,2,FALSE)</f>
        <v>Producţia de aparatură şi instrumente optice şi fotografice</v>
      </c>
      <c r="J474" s="83" t="str">
        <f>VLOOKUP(H474,Autorizabile!$A$4:$C$347,3,FALSE)</f>
        <v>Cu excepţia centrelor de optică medicală care montează lentile şi repară ochelari</v>
      </c>
      <c r="K474" s="107"/>
    </row>
    <row r="475" spans="1:11" s="84" customFormat="1" ht="18">
      <c r="A475" s="113"/>
      <c r="B475" s="115"/>
      <c r="C475" s="117">
        <v>2732</v>
      </c>
      <c r="D475" s="119" t="s">
        <v>1921</v>
      </c>
      <c r="E475" s="90" t="s">
        <v>1894</v>
      </c>
      <c r="F475" s="20" t="s">
        <v>108</v>
      </c>
      <c r="G475" s="21" t="s">
        <v>481</v>
      </c>
      <c r="H475" s="82">
        <v>3130</v>
      </c>
      <c r="I475" s="83" t="str">
        <f>VLOOKUP(H475,Autorizabile!$A$4:$C$347,2,FALSE)</f>
        <v>Producţia de fire şi cabluri electrice şi optice</v>
      </c>
      <c r="J475" s="83">
        <f>VLOOKUP(H475,Autorizabile!$A$4:$C$347,3,FALSE)</f>
        <v>0</v>
      </c>
      <c r="K475" s="112">
        <v>2732</v>
      </c>
    </row>
    <row r="476" spans="1:11" s="84" customFormat="1" ht="25.5">
      <c r="A476" s="114"/>
      <c r="B476" s="116"/>
      <c r="C476" s="118"/>
      <c r="D476" s="120"/>
      <c r="E476" s="81" t="s">
        <v>1922</v>
      </c>
      <c r="F476" s="22" t="s">
        <v>118</v>
      </c>
      <c r="G476" s="21" t="s">
        <v>417</v>
      </c>
      <c r="H476" s="82">
        <v>2523</v>
      </c>
      <c r="I476" s="83" t="str">
        <f>VLOOKUP(H476,Autorizabile!$A$4:$C$347,2,FALSE)</f>
        <v>Fabricarea articolelor din material plastic pentru construcţii</v>
      </c>
      <c r="J476" s="83" t="str">
        <f>VLOOKUP(H476,Autorizabile!$A$4:$C$347,3,FALSE)</f>
        <v>&gt;= 100 mp/zi </v>
      </c>
      <c r="K476" s="107"/>
    </row>
    <row r="477" spans="1:11" s="84" customFormat="1" ht="18">
      <c r="A477" s="113"/>
      <c r="B477" s="115"/>
      <c r="C477" s="117">
        <v>2733</v>
      </c>
      <c r="D477" s="119" t="s">
        <v>1923</v>
      </c>
      <c r="E477" s="90" t="s">
        <v>1894</v>
      </c>
      <c r="F477" s="20" t="s">
        <v>108</v>
      </c>
      <c r="G477" s="21" t="s">
        <v>481</v>
      </c>
      <c r="H477" s="82">
        <v>3130</v>
      </c>
      <c r="I477" s="83" t="str">
        <f>VLOOKUP(H477,Autorizabile!$A$4:$C$347,2,FALSE)</f>
        <v>Producţia de fire şi cabluri electrice şi optice</v>
      </c>
      <c r="J477" s="83">
        <f>VLOOKUP(H477,Autorizabile!$A$4:$C$347,3,FALSE)</f>
        <v>0</v>
      </c>
      <c r="K477" s="112">
        <v>2733</v>
      </c>
    </row>
    <row r="478" spans="1:11" s="84" customFormat="1" ht="18">
      <c r="A478" s="122"/>
      <c r="B478" s="123"/>
      <c r="C478" s="124"/>
      <c r="D478" s="125"/>
      <c r="E478" s="92" t="s">
        <v>1795</v>
      </c>
      <c r="F478" s="33" t="s">
        <v>89</v>
      </c>
      <c r="G478" s="21" t="s">
        <v>418</v>
      </c>
      <c r="H478" s="82">
        <v>2524</v>
      </c>
      <c r="I478" s="83" t="str">
        <f>VLOOKUP(H478,Autorizabile!$A$4:$C$347,2,FALSE)</f>
        <v>Fabricarea altor produse din material plastic</v>
      </c>
      <c r="J478" s="83">
        <f>VLOOKUP(H478,Autorizabile!$A$4:$C$347,3,FALSE)</f>
        <v>0</v>
      </c>
      <c r="K478" s="126"/>
    </row>
    <row r="479" spans="1:11" s="84" customFormat="1" ht="25.5">
      <c r="A479" s="114"/>
      <c r="B479" s="116"/>
      <c r="C479" s="118"/>
      <c r="D479" s="120"/>
      <c r="E479" s="81" t="s">
        <v>1893</v>
      </c>
      <c r="F479" s="22" t="s">
        <v>107</v>
      </c>
      <c r="G479" s="21" t="s">
        <v>480</v>
      </c>
      <c r="H479" s="82">
        <v>3120</v>
      </c>
      <c r="I479" s="83" t="str">
        <f>VLOOKUP(H479,Autorizabile!$A$4:$C$347,2,FALSE)</f>
        <v>Producţia de aparate pentru distribuţia şi comanda electricităţii</v>
      </c>
      <c r="J479" s="83">
        <f>VLOOKUP(H479,Autorizabile!$A$4:$C$347,3,FALSE)</f>
        <v>0</v>
      </c>
      <c r="K479" s="107"/>
    </row>
    <row r="480" spans="1:11" ht="15">
      <c r="A480" s="74"/>
      <c r="B480" s="75">
        <v>274</v>
      </c>
      <c r="C480" s="73"/>
      <c r="D480" s="29" t="s">
        <v>1924</v>
      </c>
      <c r="E480" s="44"/>
      <c r="F480" s="30"/>
      <c r="G480" s="21" t="s">
        <v>268</v>
      </c>
      <c r="H480" s="62"/>
      <c r="I480" s="56"/>
      <c r="J480" s="56"/>
      <c r="K480" s="64"/>
    </row>
    <row r="481" spans="1:11" s="84" customFormat="1" ht="25.5">
      <c r="A481" s="113"/>
      <c r="B481" s="115"/>
      <c r="C481" s="117">
        <v>2740</v>
      </c>
      <c r="D481" s="119" t="s">
        <v>1924</v>
      </c>
      <c r="E481" s="90">
        <v>3150</v>
      </c>
      <c r="F481" s="20">
        <v>3150</v>
      </c>
      <c r="G481" s="21" t="s">
        <v>493</v>
      </c>
      <c r="H481" s="82">
        <v>3150</v>
      </c>
      <c r="I481" s="83" t="str">
        <f>VLOOKUP(H481,Autorizabile!$A$4:$C$347,2,FALSE)</f>
        <v>Producţia de lămpi electrice şi echipamente de iluminat</v>
      </c>
      <c r="J481" s="83">
        <f>VLOOKUP(H481,Autorizabile!$A$4:$C$347,3,FALSE)</f>
        <v>0</v>
      </c>
      <c r="K481" s="112">
        <v>2740</v>
      </c>
    </row>
    <row r="482" spans="1:11" s="84" customFormat="1" ht="25.5">
      <c r="A482" s="122"/>
      <c r="B482" s="123"/>
      <c r="C482" s="124"/>
      <c r="D482" s="125"/>
      <c r="E482" s="92" t="s">
        <v>1925</v>
      </c>
      <c r="F482" s="33" t="s">
        <v>119</v>
      </c>
      <c r="G482" s="21" t="s">
        <v>494</v>
      </c>
      <c r="H482" s="82">
        <v>3161</v>
      </c>
      <c r="I482" s="83" t="str">
        <f>VLOOKUP(H482,Autorizabile!$A$4:$C$347,2,FALSE)</f>
        <v>Producţia de componente electrice pentru motoare şi vehicule n.c.a</v>
      </c>
      <c r="J482" s="83">
        <f>VLOOKUP(H482,Autorizabile!$A$4:$C$347,3,FALSE)</f>
        <v>0</v>
      </c>
      <c r="K482" s="126"/>
    </row>
    <row r="483" spans="1:11" s="84" customFormat="1" ht="18">
      <c r="A483" s="114"/>
      <c r="B483" s="116"/>
      <c r="C483" s="118"/>
      <c r="D483" s="120"/>
      <c r="E483" s="81" t="s">
        <v>1814</v>
      </c>
      <c r="F483" s="22" t="s">
        <v>92</v>
      </c>
      <c r="G483" s="21" t="s">
        <v>431</v>
      </c>
      <c r="H483" s="82">
        <v>3162</v>
      </c>
      <c r="I483" s="83" t="str">
        <f>VLOOKUP(H483,Autorizabile!$A$4:$C$347,2,FALSE)</f>
        <v>Producţia altor componente electrice n.c.a</v>
      </c>
      <c r="J483" s="83">
        <f>VLOOKUP(H483,Autorizabile!$A$4:$C$347,3,FALSE)</f>
        <v>0</v>
      </c>
      <c r="K483" s="107"/>
    </row>
    <row r="484" spans="1:11" ht="15">
      <c r="A484" s="74"/>
      <c r="B484" s="75">
        <v>275</v>
      </c>
      <c r="C484" s="73"/>
      <c r="D484" s="29" t="s">
        <v>1926</v>
      </c>
      <c r="E484" s="44"/>
      <c r="F484" s="30"/>
      <c r="G484" s="21" t="s">
        <v>268</v>
      </c>
      <c r="H484" s="62"/>
      <c r="I484" s="56"/>
      <c r="J484" s="56"/>
      <c r="K484" s="64"/>
    </row>
    <row r="485" spans="1:11" s="84" customFormat="1" ht="25.5">
      <c r="A485" s="113"/>
      <c r="B485" s="115"/>
      <c r="C485" s="117">
        <v>2751</v>
      </c>
      <c r="D485" s="119" t="s">
        <v>1927</v>
      </c>
      <c r="E485" s="90" t="s">
        <v>1928</v>
      </c>
      <c r="F485" s="20" t="s">
        <v>120</v>
      </c>
      <c r="G485" s="21" t="s">
        <v>495</v>
      </c>
      <c r="H485" s="82">
        <v>2971</v>
      </c>
      <c r="I485" s="83" t="str">
        <f>VLOOKUP(H485,Autorizabile!$A$4:$C$347,2,FALSE)</f>
        <v>Fabricarea de maşini şi aparate electrocasnice</v>
      </c>
      <c r="J485" s="83">
        <f>VLOOKUP(H485,Autorizabile!$A$4:$C$347,3,FALSE)</f>
        <v>0</v>
      </c>
      <c r="K485" s="112" t="s">
        <v>836</v>
      </c>
    </row>
    <row r="486" spans="1:11" s="84" customFormat="1" ht="18">
      <c r="A486" s="114"/>
      <c r="B486" s="116"/>
      <c r="C486" s="118"/>
      <c r="D486" s="120"/>
      <c r="E486" s="81" t="s">
        <v>1880</v>
      </c>
      <c r="F486" s="22" t="s">
        <v>103</v>
      </c>
      <c r="G486" s="21" t="s">
        <v>474</v>
      </c>
      <c r="H486" s="82">
        <v>2956</v>
      </c>
      <c r="I486" s="83" t="str">
        <f>VLOOKUP(H486,Autorizabile!$A$4:$C$347,2,FALSE)</f>
        <v>Fabricarea altor maşini şi utilaje specifice</v>
      </c>
      <c r="J486" s="83">
        <f>VLOOKUP(H486,Autorizabile!$A$4:$C$347,3,FALSE)</f>
        <v>0</v>
      </c>
      <c r="K486" s="107"/>
    </row>
    <row r="487" spans="1:11" s="84" customFormat="1" ht="25.5">
      <c r="A487" s="85"/>
      <c r="B487" s="86"/>
      <c r="C487" s="87">
        <v>2752</v>
      </c>
      <c r="D487" s="88" t="s">
        <v>1929</v>
      </c>
      <c r="E487" s="89" t="s">
        <v>1930</v>
      </c>
      <c r="F487" s="32" t="s">
        <v>121</v>
      </c>
      <c r="G487" s="21" t="s">
        <v>496</v>
      </c>
      <c r="H487" s="82">
        <v>2972</v>
      </c>
      <c r="I487" s="83" t="str">
        <f>VLOOKUP(H487,Autorizabile!$A$4:$C$347,2,FALSE)</f>
        <v>Fabricarea de aparate neelectrice, de uz casnic</v>
      </c>
      <c r="J487" s="83">
        <f>VLOOKUP(H487,Autorizabile!$A$4:$C$347,3,FALSE)</f>
        <v>0</v>
      </c>
      <c r="K487" s="91" t="s">
        <v>836</v>
      </c>
    </row>
    <row r="488" spans="1:11" ht="15">
      <c r="A488" s="74"/>
      <c r="B488" s="75">
        <v>279</v>
      </c>
      <c r="C488" s="73"/>
      <c r="D488" s="29" t="s">
        <v>1931</v>
      </c>
      <c r="E488" s="44"/>
      <c r="F488" s="30"/>
      <c r="G488" s="21" t="s">
        <v>268</v>
      </c>
      <c r="H488" s="62"/>
      <c r="I488" s="56"/>
      <c r="J488" s="56"/>
      <c r="K488" s="64"/>
    </row>
    <row r="489" spans="1:11" s="84" customFormat="1" ht="18">
      <c r="A489" s="113"/>
      <c r="B489" s="115"/>
      <c r="C489" s="117">
        <v>2790</v>
      </c>
      <c r="D489" s="119" t="s">
        <v>1931</v>
      </c>
      <c r="E489" s="90" t="s">
        <v>1932</v>
      </c>
      <c r="F489" s="20" t="s">
        <v>122</v>
      </c>
      <c r="G489" s="21" t="s">
        <v>497</v>
      </c>
      <c r="H489" s="82">
        <v>2943</v>
      </c>
      <c r="I489" s="83" t="str">
        <f>VLOOKUP(H489,Autorizabile!$A$4:$C$347,2,FALSE)</f>
        <v>Fabricarea altor maşini-unelte n.c.a.</v>
      </c>
      <c r="J489" s="83">
        <f>VLOOKUP(H489,Autorizabile!$A$4:$C$347,3,FALSE)</f>
        <v>0</v>
      </c>
      <c r="K489" s="112">
        <v>2790</v>
      </c>
    </row>
    <row r="490" spans="1:11" s="84" customFormat="1" ht="18">
      <c r="A490" s="122"/>
      <c r="B490" s="123"/>
      <c r="C490" s="124"/>
      <c r="D490" s="125"/>
      <c r="E490" s="92" t="s">
        <v>1814</v>
      </c>
      <c r="F490" s="33" t="s">
        <v>92</v>
      </c>
      <c r="G490" s="21" t="s">
        <v>431</v>
      </c>
      <c r="H490" s="82">
        <v>3162</v>
      </c>
      <c r="I490" s="83" t="str">
        <f>VLOOKUP(H490,Autorizabile!$A$4:$C$347,2,FALSE)</f>
        <v>Producţia altor componente electrice n.c.a</v>
      </c>
      <c r="J490" s="83">
        <f>VLOOKUP(H490,Autorizabile!$A$4:$C$347,3,FALSE)</f>
        <v>0</v>
      </c>
      <c r="K490" s="126"/>
    </row>
    <row r="491" spans="1:11" s="84" customFormat="1" ht="25.5">
      <c r="A491" s="122"/>
      <c r="B491" s="123"/>
      <c r="C491" s="124"/>
      <c r="D491" s="125"/>
      <c r="E491" s="92" t="s">
        <v>1893</v>
      </c>
      <c r="F491" s="33" t="s">
        <v>107</v>
      </c>
      <c r="G491" s="21" t="s">
        <v>480</v>
      </c>
      <c r="H491" s="82">
        <v>3120</v>
      </c>
      <c r="I491" s="83" t="str">
        <f>VLOOKUP(H491,Autorizabile!$A$4:$C$347,2,FALSE)</f>
        <v>Producţia de aparate pentru distribuţia şi comanda electricităţii</v>
      </c>
      <c r="J491" s="83">
        <f>VLOOKUP(H491,Autorizabile!$A$4:$C$347,3,FALSE)</f>
        <v>0</v>
      </c>
      <c r="K491" s="126"/>
    </row>
    <row r="492" spans="1:11" s="84" customFormat="1" ht="18">
      <c r="A492" s="122"/>
      <c r="B492" s="123"/>
      <c r="C492" s="124"/>
      <c r="D492" s="125"/>
      <c r="E492" s="92" t="s">
        <v>1894</v>
      </c>
      <c r="F492" s="33" t="s">
        <v>108</v>
      </c>
      <c r="G492" s="21" t="s">
        <v>481</v>
      </c>
      <c r="H492" s="82">
        <v>3130</v>
      </c>
      <c r="I492" s="83" t="str">
        <f>VLOOKUP(H492,Autorizabile!$A$4:$C$347,2,FALSE)</f>
        <v>Producţia de fire şi cabluri electrice şi optice</v>
      </c>
      <c r="J492" s="83">
        <f>VLOOKUP(H492,Autorizabile!$A$4:$C$347,3,FALSE)</f>
        <v>0</v>
      </c>
      <c r="K492" s="126"/>
    </row>
    <row r="493" spans="1:11" s="84" customFormat="1" ht="25.5">
      <c r="A493" s="114"/>
      <c r="B493" s="116"/>
      <c r="C493" s="118"/>
      <c r="D493" s="120"/>
      <c r="E493" s="81" t="s">
        <v>1895</v>
      </c>
      <c r="F493" s="22" t="s">
        <v>109</v>
      </c>
      <c r="G493" s="21" t="s">
        <v>482</v>
      </c>
      <c r="H493" s="82">
        <v>3210</v>
      </c>
      <c r="I493" s="83" t="str">
        <f>VLOOKUP(H493,Autorizabile!$A$4:$C$347,2,FALSE)</f>
        <v>Producţia de tuburi electronice şi alte componente electronice</v>
      </c>
      <c r="J493" s="83">
        <f>VLOOKUP(H493,Autorizabile!$A$4:$C$347,3,FALSE)</f>
        <v>0</v>
      </c>
      <c r="K493" s="107"/>
    </row>
    <row r="494" spans="1:11" ht="15">
      <c r="A494" s="71">
        <v>28</v>
      </c>
      <c r="B494" s="72"/>
      <c r="C494" s="73"/>
      <c r="D494" s="29" t="s">
        <v>1933</v>
      </c>
      <c r="E494" s="44"/>
      <c r="F494" s="30"/>
      <c r="G494" s="21" t="s">
        <v>268</v>
      </c>
      <c r="H494" s="62"/>
      <c r="I494" s="56"/>
      <c r="J494" s="56"/>
      <c r="K494" s="64"/>
    </row>
    <row r="495" spans="1:11" ht="15">
      <c r="A495" s="74"/>
      <c r="B495" s="75">
        <v>281</v>
      </c>
      <c r="C495" s="73"/>
      <c r="D495" s="29" t="s">
        <v>1934</v>
      </c>
      <c r="E495" s="44"/>
      <c r="F495" s="30"/>
      <c r="G495" s="21" t="s">
        <v>268</v>
      </c>
      <c r="H495" s="62"/>
      <c r="I495" s="56"/>
      <c r="J495" s="56"/>
      <c r="K495" s="64"/>
    </row>
    <row r="496" spans="1:11" s="84" customFormat="1" ht="38.25">
      <c r="A496" s="113"/>
      <c r="B496" s="115"/>
      <c r="C496" s="117">
        <v>2811</v>
      </c>
      <c r="D496" s="119" t="s">
        <v>1935</v>
      </c>
      <c r="E496" s="90" t="s">
        <v>1936</v>
      </c>
      <c r="F496" s="20" t="s">
        <v>123</v>
      </c>
      <c r="G496" s="21" t="s">
        <v>498</v>
      </c>
      <c r="H496" s="82">
        <v>2911</v>
      </c>
      <c r="I496" s="83" t="str">
        <f>VLOOKUP(H496,Autorizabile!$A$4:$C$347,2,FALSE)</f>
        <v>Fabricarea de motoare şi turbine (cu excepţia motoarelor pentru avioane, vehicule şi motociclete)</v>
      </c>
      <c r="J496" s="83">
        <f>VLOOKUP(H496,Autorizabile!$A$4:$C$347,3,FALSE)</f>
        <v>0</v>
      </c>
      <c r="K496" s="112">
        <v>2811</v>
      </c>
    </row>
    <row r="497" spans="1:11" s="84" customFormat="1" ht="25.5">
      <c r="A497" s="114"/>
      <c r="B497" s="116"/>
      <c r="C497" s="118"/>
      <c r="D497" s="120"/>
      <c r="E497" s="81" t="s">
        <v>1937</v>
      </c>
      <c r="F497" s="22" t="s">
        <v>124</v>
      </c>
      <c r="G497" s="21" t="s">
        <v>499</v>
      </c>
      <c r="H497" s="82">
        <v>3430</v>
      </c>
      <c r="I497" s="83" t="str">
        <f>VLOOKUP(H497,Autorizabile!$A$4:$C$347,2,FALSE)</f>
        <v>Producţia de piese şi accesorii pentru autovehicule şi motoare de autovehicule</v>
      </c>
      <c r="J497" s="83">
        <f>VLOOKUP(H497,Autorizabile!$A$4:$C$347,3,FALSE)</f>
        <v>0</v>
      </c>
      <c r="K497" s="107"/>
    </row>
    <row r="498" spans="1:11" s="84" customFormat="1" ht="18">
      <c r="A498" s="113"/>
      <c r="B498" s="115"/>
      <c r="C498" s="117">
        <v>2812</v>
      </c>
      <c r="D498" s="119" t="s">
        <v>1938</v>
      </c>
      <c r="E498" s="90" t="s">
        <v>1939</v>
      </c>
      <c r="F498" s="20" t="s">
        <v>125</v>
      </c>
      <c r="G498" s="21" t="s">
        <v>500</v>
      </c>
      <c r="H498" s="82">
        <v>2912</v>
      </c>
      <c r="I498" s="83" t="str">
        <f>VLOOKUP(H498,Autorizabile!$A$4:$C$347,2,FALSE)</f>
        <v>Fabricarea de pompe şi compresoare</v>
      </c>
      <c r="J498" s="83">
        <f>VLOOKUP(H498,Autorizabile!$A$4:$C$347,3,FALSE)</f>
        <v>0</v>
      </c>
      <c r="K498" s="112">
        <v>2812</v>
      </c>
    </row>
    <row r="499" spans="1:11" s="84" customFormat="1" ht="18">
      <c r="A499" s="114"/>
      <c r="B499" s="116"/>
      <c r="C499" s="118"/>
      <c r="D499" s="120"/>
      <c r="E499" s="81" t="s">
        <v>1940</v>
      </c>
      <c r="F499" s="22" t="s">
        <v>126</v>
      </c>
      <c r="G499" s="21" t="s">
        <v>501</v>
      </c>
      <c r="H499" s="82">
        <v>2913</v>
      </c>
      <c r="I499" s="83" t="str">
        <f>VLOOKUP(H499,Autorizabile!$A$4:$C$347,2,FALSE)</f>
        <v>Fabricarea articolelor de robinetărie</v>
      </c>
      <c r="J499" s="83">
        <f>VLOOKUP(H499,Autorizabile!$A$4:$C$347,3,FALSE)</f>
        <v>0</v>
      </c>
      <c r="K499" s="107"/>
    </row>
    <row r="500" spans="1:11" s="84" customFormat="1" ht="18">
      <c r="A500" s="85"/>
      <c r="B500" s="86"/>
      <c r="C500" s="87">
        <v>2813</v>
      </c>
      <c r="D500" s="88" t="s">
        <v>1941</v>
      </c>
      <c r="E500" s="89" t="s">
        <v>1939</v>
      </c>
      <c r="F500" s="32" t="s">
        <v>125</v>
      </c>
      <c r="G500" s="21" t="s">
        <v>500</v>
      </c>
      <c r="H500" s="82">
        <v>2912</v>
      </c>
      <c r="I500" s="83" t="str">
        <f>VLOOKUP(H500,Autorizabile!$A$4:$C$347,2,FALSE)</f>
        <v>Fabricarea de pompe şi compresoare</v>
      </c>
      <c r="J500" s="83">
        <f>VLOOKUP(H500,Autorizabile!$A$4:$C$347,3,FALSE)</f>
        <v>0</v>
      </c>
      <c r="K500" s="91" t="s">
        <v>837</v>
      </c>
    </row>
    <row r="501" spans="1:11" s="84" customFormat="1" ht="18">
      <c r="A501" s="85"/>
      <c r="B501" s="86"/>
      <c r="C501" s="87">
        <v>2814</v>
      </c>
      <c r="D501" s="88" t="s">
        <v>1942</v>
      </c>
      <c r="E501" s="89" t="s">
        <v>1940</v>
      </c>
      <c r="F501" s="32" t="s">
        <v>126</v>
      </c>
      <c r="G501" s="21" t="s">
        <v>501</v>
      </c>
      <c r="H501" s="82">
        <v>2913</v>
      </c>
      <c r="I501" s="83" t="str">
        <f>VLOOKUP(H501,Autorizabile!$A$4:$C$347,2,FALSE)</f>
        <v>Fabricarea articolelor de robinetărie</v>
      </c>
      <c r="J501" s="83">
        <f>VLOOKUP(H501,Autorizabile!$A$4:$C$347,3,FALSE)</f>
        <v>0</v>
      </c>
      <c r="K501" s="91" t="s">
        <v>837</v>
      </c>
    </row>
    <row r="502" spans="1:11" s="84" customFormat="1" ht="25.5">
      <c r="A502" s="85"/>
      <c r="B502" s="86"/>
      <c r="C502" s="87">
        <v>2815</v>
      </c>
      <c r="D502" s="88" t="s">
        <v>1943</v>
      </c>
      <c r="E502" s="89" t="s">
        <v>1944</v>
      </c>
      <c r="F502" s="32" t="s">
        <v>127</v>
      </c>
      <c r="G502" s="21" t="s">
        <v>502</v>
      </c>
      <c r="H502" s="82">
        <v>2914</v>
      </c>
      <c r="I502" s="83" t="str">
        <f>VLOOKUP(H502,Autorizabile!$A$4:$C$347,2,FALSE)</f>
        <v>Fabricarea lagărelor, angrenajelor şi organelor mecanice de transmisie</v>
      </c>
      <c r="J502" s="83">
        <f>VLOOKUP(H502,Autorizabile!$A$4:$C$347,3,FALSE)</f>
        <v>0</v>
      </c>
      <c r="K502" s="91">
        <v>2814</v>
      </c>
    </row>
    <row r="503" spans="1:11" ht="15">
      <c r="A503" s="74"/>
      <c r="B503" s="75">
        <v>282</v>
      </c>
      <c r="C503" s="73"/>
      <c r="D503" s="29" t="s">
        <v>1945</v>
      </c>
      <c r="E503" s="44"/>
      <c r="F503" s="30"/>
      <c r="G503" s="21" t="s">
        <v>268</v>
      </c>
      <c r="H503" s="62"/>
      <c r="I503" s="56"/>
      <c r="J503" s="56"/>
      <c r="K503" s="64"/>
    </row>
    <row r="504" spans="1:11" s="84" customFormat="1" ht="25.5">
      <c r="A504" s="113"/>
      <c r="B504" s="115"/>
      <c r="C504" s="117">
        <v>2821</v>
      </c>
      <c r="D504" s="119" t="s">
        <v>1946</v>
      </c>
      <c r="E504" s="90" t="s">
        <v>1947</v>
      </c>
      <c r="F504" s="20" t="s">
        <v>128</v>
      </c>
      <c r="G504" s="21" t="s">
        <v>503</v>
      </c>
      <c r="H504" s="82">
        <v>2921</v>
      </c>
      <c r="I504" s="83" t="str">
        <f>VLOOKUP(H504,Autorizabile!$A$4:$C$347,2,FALSE)</f>
        <v>Fabricarea cuptoarelor industriale şi arzătoarelor</v>
      </c>
      <c r="J504" s="83">
        <f>VLOOKUP(H504,Autorizabile!$A$4:$C$347,3,FALSE)</f>
        <v>0</v>
      </c>
      <c r="K504" s="112">
        <v>2815</v>
      </c>
    </row>
    <row r="505" spans="1:11" s="84" customFormat="1" ht="25.5">
      <c r="A505" s="122"/>
      <c r="B505" s="123"/>
      <c r="C505" s="124"/>
      <c r="D505" s="125"/>
      <c r="E505" s="92" t="s">
        <v>1928</v>
      </c>
      <c r="F505" s="33" t="s">
        <v>120</v>
      </c>
      <c r="G505" s="21" t="s">
        <v>495</v>
      </c>
      <c r="H505" s="82">
        <v>2971</v>
      </c>
      <c r="I505" s="83" t="str">
        <f>VLOOKUP(H505,Autorizabile!$A$4:$C$347,2,FALSE)</f>
        <v>Fabricarea de maşini şi aparate electrocasnice</v>
      </c>
      <c r="J505" s="83">
        <f>VLOOKUP(H505,Autorizabile!$A$4:$C$347,3,FALSE)</f>
        <v>0</v>
      </c>
      <c r="K505" s="126"/>
    </row>
    <row r="506" spans="1:11" s="84" customFormat="1" ht="25.5">
      <c r="A506" s="114"/>
      <c r="B506" s="116"/>
      <c r="C506" s="118"/>
      <c r="D506" s="120"/>
      <c r="E506" s="81" t="s">
        <v>1930</v>
      </c>
      <c r="F506" s="22" t="s">
        <v>121</v>
      </c>
      <c r="G506" s="21" t="s">
        <v>496</v>
      </c>
      <c r="H506" s="82">
        <v>2972</v>
      </c>
      <c r="I506" s="83" t="str">
        <f>VLOOKUP(H506,Autorizabile!$A$4:$C$347,2,FALSE)</f>
        <v>Fabricarea de aparate neelectrice, de uz casnic</v>
      </c>
      <c r="J506" s="83">
        <f>VLOOKUP(H506,Autorizabile!$A$4:$C$347,3,FALSE)</f>
        <v>0</v>
      </c>
      <c r="K506" s="107"/>
    </row>
    <row r="507" spans="1:11" s="84" customFormat="1" ht="25.5">
      <c r="A507" s="113"/>
      <c r="B507" s="115"/>
      <c r="C507" s="117">
        <v>2822</v>
      </c>
      <c r="D507" s="119" t="s">
        <v>1948</v>
      </c>
      <c r="E507" s="90" t="s">
        <v>1949</v>
      </c>
      <c r="F507" s="20" t="s">
        <v>129</v>
      </c>
      <c r="G507" s="21" t="s">
        <v>504</v>
      </c>
      <c r="H507" s="82">
        <v>2922</v>
      </c>
      <c r="I507" s="83" t="str">
        <f>VLOOKUP(H507,Autorizabile!$A$4:$C$347,2,FALSE)</f>
        <v>Fabricarea echipamentelor de ridicat şi manipulat</v>
      </c>
      <c r="J507" s="83">
        <f>VLOOKUP(H507,Autorizabile!$A$4:$C$347,3,FALSE)</f>
        <v>0</v>
      </c>
      <c r="K507" s="112">
        <v>2816</v>
      </c>
    </row>
    <row r="508" spans="1:11" ht="18">
      <c r="A508" s="104"/>
      <c r="B508" s="106"/>
      <c r="C508" s="98"/>
      <c r="D508" s="100"/>
      <c r="E508" s="42" t="s">
        <v>1950</v>
      </c>
      <c r="F508" s="22" t="s">
        <v>130</v>
      </c>
      <c r="G508" s="21" t="s">
        <v>505</v>
      </c>
      <c r="H508" s="62">
        <v>3550</v>
      </c>
      <c r="I508" s="56"/>
      <c r="J508" s="56"/>
      <c r="K508" s="102"/>
    </row>
    <row r="509" spans="1:11" s="84" customFormat="1" ht="15">
      <c r="A509" s="113"/>
      <c r="B509" s="115"/>
      <c r="C509" s="117">
        <v>2823</v>
      </c>
      <c r="D509" s="119" t="s">
        <v>1951</v>
      </c>
      <c r="E509" s="90">
        <v>3001</v>
      </c>
      <c r="F509" s="20">
        <v>3001</v>
      </c>
      <c r="G509" s="21" t="s">
        <v>506</v>
      </c>
      <c r="H509" s="82">
        <v>3001</v>
      </c>
      <c r="I509" s="83" t="str">
        <f>VLOOKUP(H509,Autorizabile!$A$4:$C$347,2,FALSE)</f>
        <v>Fabricarea maşinilor de birou</v>
      </c>
      <c r="J509" s="83">
        <f>VLOOKUP(H509,Autorizabile!$A$4:$C$347,3,FALSE)</f>
        <v>0</v>
      </c>
      <c r="K509" s="112">
        <v>2817</v>
      </c>
    </row>
    <row r="510" spans="1:11" s="84" customFormat="1" ht="38.25">
      <c r="A510" s="122"/>
      <c r="B510" s="123"/>
      <c r="C510" s="124"/>
      <c r="D510" s="125"/>
      <c r="E510" s="92" t="s">
        <v>1896</v>
      </c>
      <c r="F510" s="33" t="s">
        <v>110</v>
      </c>
      <c r="G510" s="21" t="s">
        <v>483</v>
      </c>
      <c r="H510" s="82">
        <v>3230</v>
      </c>
      <c r="I510" s="83" t="str">
        <f>VLOOKUP(H510,Autorizabile!$A$4:$C$347,2,FALSE)</f>
        <v>Producţia de receptoare de radio şi televiziune; aparate de înregistrare şi reproducere audio şi video</v>
      </c>
      <c r="J510" s="83">
        <f>VLOOKUP(H510,Autorizabile!$A$4:$C$347,3,FALSE)</f>
        <v>0</v>
      </c>
      <c r="K510" s="126"/>
    </row>
    <row r="511" spans="1:11" s="84" customFormat="1" ht="25.5">
      <c r="A511" s="114"/>
      <c r="B511" s="116"/>
      <c r="C511" s="118"/>
      <c r="D511" s="120"/>
      <c r="E511" s="81" t="s">
        <v>1952</v>
      </c>
      <c r="F511" s="22" t="s">
        <v>131</v>
      </c>
      <c r="G511" s="21" t="s">
        <v>507</v>
      </c>
      <c r="H511" s="82">
        <v>3612</v>
      </c>
      <c r="I511" s="83" t="str">
        <f>VLOOKUP(H511,Autorizabile!$A$4:$C$347,2,FALSE)</f>
        <v>Producţia mobilierului pentru birou şi magazine</v>
      </c>
      <c r="J511" s="83">
        <f>VLOOKUP(H511,Autorizabile!$A$4:$C$347,3,FALSE)</f>
        <v>0</v>
      </c>
      <c r="K511" s="107"/>
    </row>
    <row r="512" spans="1:11" s="84" customFormat="1" ht="25.5">
      <c r="A512" s="85"/>
      <c r="B512" s="86"/>
      <c r="C512" s="87">
        <v>2824</v>
      </c>
      <c r="D512" s="88" t="s">
        <v>1953</v>
      </c>
      <c r="E512" s="89" t="s">
        <v>1954</v>
      </c>
      <c r="F512" s="32" t="s">
        <v>132</v>
      </c>
      <c r="G512" s="21" t="s">
        <v>508</v>
      </c>
      <c r="H512" s="82">
        <v>2941</v>
      </c>
      <c r="I512" s="83" t="str">
        <f>VLOOKUP(H512,Autorizabile!$A$4:$C$347,2,FALSE)</f>
        <v>Fabricarea maşinilor-unelte portabile acţionate electric</v>
      </c>
      <c r="J512" s="83">
        <f>VLOOKUP(H512,Autorizabile!$A$4:$C$347,3,FALSE)</f>
        <v>0</v>
      </c>
      <c r="K512" s="91">
        <v>2818</v>
      </c>
    </row>
    <row r="513" spans="1:11" s="84" customFormat="1" ht="38.25">
      <c r="A513" s="113"/>
      <c r="B513" s="115"/>
      <c r="C513" s="117">
        <v>2825</v>
      </c>
      <c r="D513" s="119" t="s">
        <v>1955</v>
      </c>
      <c r="E513" s="90" t="s">
        <v>1956</v>
      </c>
      <c r="F513" s="20" t="s">
        <v>133</v>
      </c>
      <c r="G513" s="21" t="s">
        <v>509</v>
      </c>
      <c r="H513" s="82">
        <v>2923</v>
      </c>
      <c r="I513" s="83" t="str">
        <f>VLOOKUP(H513,Autorizabile!$A$4:$C$347,2,FALSE)</f>
        <v>Fabricarea echipamentelor industriale de ventilaţie şi frigorifice (cu excepţia celor pentru uz casnic)</v>
      </c>
      <c r="J513" s="83" t="str">
        <f>VLOOKUP(H513,Autorizabile!$A$4:$C$347,3,FALSE)</f>
        <v>Procedura specifică</v>
      </c>
      <c r="K513" s="112" t="s">
        <v>838</v>
      </c>
    </row>
    <row r="514" spans="1:11" s="84" customFormat="1" ht="25.5">
      <c r="A514" s="114"/>
      <c r="B514" s="116"/>
      <c r="C514" s="118"/>
      <c r="D514" s="120"/>
      <c r="E514" s="81" t="s">
        <v>1928</v>
      </c>
      <c r="F514" s="22" t="s">
        <v>120</v>
      </c>
      <c r="G514" s="21" t="s">
        <v>495</v>
      </c>
      <c r="H514" s="82">
        <v>2971</v>
      </c>
      <c r="I514" s="83" t="str">
        <f>VLOOKUP(H514,Autorizabile!$A$4:$C$347,2,FALSE)</f>
        <v>Fabricarea de maşini şi aparate electrocasnice</v>
      </c>
      <c r="J514" s="83">
        <f>VLOOKUP(H514,Autorizabile!$A$4:$C$347,3,FALSE)</f>
        <v>0</v>
      </c>
      <c r="K514" s="107"/>
    </row>
    <row r="515" spans="1:11" s="84" customFormat="1" ht="25.5">
      <c r="A515" s="113"/>
      <c r="B515" s="115"/>
      <c r="C515" s="117">
        <v>2829</v>
      </c>
      <c r="D515" s="119" t="s">
        <v>1957</v>
      </c>
      <c r="E515" s="90" t="s">
        <v>1958</v>
      </c>
      <c r="F515" s="20" t="s">
        <v>134</v>
      </c>
      <c r="G515" s="21" t="s">
        <v>510</v>
      </c>
      <c r="H515" s="82">
        <v>2924</v>
      </c>
      <c r="I515" s="83" t="str">
        <f>VLOOKUP(H515,Autorizabile!$A$4:$C$347,2,FALSE)</f>
        <v>Fabricarea altor echipamente de utilizare generală</v>
      </c>
      <c r="J515" s="83">
        <f>VLOOKUP(H515,Autorizabile!$A$4:$C$347,3,FALSE)</f>
        <v>0</v>
      </c>
      <c r="K515" s="112" t="s">
        <v>838</v>
      </c>
    </row>
    <row r="516" spans="1:11" s="84" customFormat="1" ht="18">
      <c r="A516" s="122"/>
      <c r="B516" s="123"/>
      <c r="C516" s="124"/>
      <c r="D516" s="125"/>
      <c r="E516" s="92" t="s">
        <v>1932</v>
      </c>
      <c r="F516" s="33" t="s">
        <v>122</v>
      </c>
      <c r="G516" s="21" t="s">
        <v>497</v>
      </c>
      <c r="H516" s="82">
        <v>2943</v>
      </c>
      <c r="I516" s="83" t="str">
        <f>VLOOKUP(H516,Autorizabile!$A$4:$C$347,2,FALSE)</f>
        <v>Fabricarea altor maşini-unelte n.c.a.</v>
      </c>
      <c r="J516" s="83">
        <f>VLOOKUP(H516,Autorizabile!$A$4:$C$347,3,FALSE)</f>
        <v>0</v>
      </c>
      <c r="K516" s="126"/>
    </row>
    <row r="517" spans="1:11" s="84" customFormat="1" ht="51">
      <c r="A517" s="114"/>
      <c r="B517" s="116"/>
      <c r="C517" s="118"/>
      <c r="D517" s="120"/>
      <c r="E517" s="81" t="s">
        <v>1902</v>
      </c>
      <c r="F517" s="22" t="s">
        <v>113</v>
      </c>
      <c r="G517" s="21" t="s">
        <v>486</v>
      </c>
      <c r="H517" s="82">
        <v>3320</v>
      </c>
      <c r="I517" s="83" t="str">
        <f>VLOOKUP(H517,Autorizabile!$A$4:$C$347,2,FALSE)</f>
        <v>Producţia de aparatură şi instrumente de măsură, verificare şi control (cu excepţia echipamentelor de măsură, reglare şi control pentru procesele industriale)</v>
      </c>
      <c r="J517" s="83">
        <f>VLOOKUP(H517,Autorizabile!$A$4:$C$347,3,FALSE)</f>
        <v>0</v>
      </c>
      <c r="K517" s="107"/>
    </row>
    <row r="518" spans="1:11" ht="21">
      <c r="A518" s="74"/>
      <c r="B518" s="75">
        <v>283</v>
      </c>
      <c r="C518" s="73"/>
      <c r="D518" s="29" t="s">
        <v>1959</v>
      </c>
      <c r="E518" s="44"/>
      <c r="F518" s="30"/>
      <c r="G518" s="21" t="s">
        <v>268</v>
      </c>
      <c r="H518" s="62"/>
      <c r="I518" s="56"/>
      <c r="J518" s="56"/>
      <c r="K518" s="64"/>
    </row>
    <row r="519" spans="1:11" s="84" customFormat="1" ht="18">
      <c r="A519" s="113"/>
      <c r="B519" s="115"/>
      <c r="C519" s="117">
        <v>2830</v>
      </c>
      <c r="D519" s="119" t="s">
        <v>1959</v>
      </c>
      <c r="E519" s="90" t="s">
        <v>1960</v>
      </c>
      <c r="F519" s="20" t="s">
        <v>135</v>
      </c>
      <c r="G519" s="21" t="s">
        <v>511</v>
      </c>
      <c r="H519" s="82">
        <v>2931</v>
      </c>
      <c r="I519" s="83" t="str">
        <f>VLOOKUP(H519,Autorizabile!$A$4:$C$347,2,FALSE)</f>
        <v>Fabricarea tractoarelor</v>
      </c>
      <c r="J519" s="83">
        <f>VLOOKUP(H519,Autorizabile!$A$4:$C$347,3,FALSE)</f>
        <v>0</v>
      </c>
      <c r="K519" s="112">
        <v>2821</v>
      </c>
    </row>
    <row r="520" spans="1:11" s="84" customFormat="1" ht="25.5">
      <c r="A520" s="122"/>
      <c r="B520" s="123"/>
      <c r="C520" s="124"/>
      <c r="D520" s="125"/>
      <c r="E520" s="92" t="s">
        <v>1961</v>
      </c>
      <c r="F520" s="33" t="s">
        <v>136</v>
      </c>
      <c r="G520" s="21" t="s">
        <v>512</v>
      </c>
      <c r="H520" s="82">
        <v>2932</v>
      </c>
      <c r="I520" s="83" t="str">
        <f>VLOOKUP(H520,Autorizabile!$A$4:$C$347,2,FALSE)</f>
        <v>Fabricarea altor maşini şi utilaje agricole şi forestiere</v>
      </c>
      <c r="J520" s="83">
        <f>VLOOKUP(H520,Autorizabile!$A$4:$C$347,3,FALSE)</f>
        <v>0</v>
      </c>
      <c r="K520" s="126"/>
    </row>
    <row r="521" spans="1:11" s="84" customFormat="1" ht="25.5">
      <c r="A521" s="114"/>
      <c r="B521" s="116"/>
      <c r="C521" s="118"/>
      <c r="D521" s="120"/>
      <c r="E521" s="81" t="s">
        <v>1962</v>
      </c>
      <c r="F521" s="22" t="s">
        <v>137</v>
      </c>
      <c r="G521" s="21" t="s">
        <v>513</v>
      </c>
      <c r="H521" s="82">
        <v>2953</v>
      </c>
      <c r="I521" s="83" t="str">
        <f>VLOOKUP(H521,Autorizabile!$A$4:$C$347,2,FALSE)</f>
        <v>Fabricarea utilajelor pentru prelucrarea produselor alimentare, băuturilor şi tutunului</v>
      </c>
      <c r="J521" s="83">
        <f>VLOOKUP(H521,Autorizabile!$A$4:$C$347,3,FALSE)</f>
        <v>0</v>
      </c>
      <c r="K521" s="107"/>
    </row>
    <row r="522" spans="1:11" ht="21">
      <c r="A522" s="74"/>
      <c r="B522" s="75">
        <v>284</v>
      </c>
      <c r="C522" s="73"/>
      <c r="D522" s="29" t="s">
        <v>1963</v>
      </c>
      <c r="E522" s="44"/>
      <c r="F522" s="30"/>
      <c r="G522" s="21" t="s">
        <v>268</v>
      </c>
      <c r="H522" s="62"/>
      <c r="I522" s="56"/>
      <c r="J522" s="56"/>
      <c r="K522" s="64"/>
    </row>
    <row r="523" spans="1:11" s="84" customFormat="1" ht="18">
      <c r="A523" s="113"/>
      <c r="B523" s="115"/>
      <c r="C523" s="117">
        <v>2841</v>
      </c>
      <c r="D523" s="119" t="s">
        <v>1964</v>
      </c>
      <c r="E523" s="90" t="s">
        <v>1879</v>
      </c>
      <c r="F523" s="20" t="s">
        <v>102</v>
      </c>
      <c r="G523" s="21" t="s">
        <v>473</v>
      </c>
      <c r="H523" s="82">
        <v>2862</v>
      </c>
      <c r="I523" s="83" t="str">
        <f>VLOOKUP(H523,Autorizabile!$A$4:$C$347,2,FALSE)</f>
        <v>Fabricarea uneltelor de mână</v>
      </c>
      <c r="J523" s="83" t="str">
        <f>VLOOKUP(H523,Autorizabile!$A$4:$C$347,3,FALSE)</f>
        <v>&gt;5 t/lună</v>
      </c>
      <c r="K523" s="112" t="s">
        <v>839</v>
      </c>
    </row>
    <row r="524" spans="1:11" s="84" customFormat="1" ht="25.5">
      <c r="A524" s="122"/>
      <c r="B524" s="123"/>
      <c r="C524" s="124"/>
      <c r="D524" s="125"/>
      <c r="E524" s="92" t="s">
        <v>1965</v>
      </c>
      <c r="F524" s="33" t="s">
        <v>138</v>
      </c>
      <c r="G524" s="21" t="s">
        <v>514</v>
      </c>
      <c r="H524" s="82">
        <v>2942</v>
      </c>
      <c r="I524" s="83" t="str">
        <f>VLOOKUP(H524,Autorizabile!$A$4:$C$347,2,FALSE)</f>
        <v>Fabricarea altor maşini-unelte pentru prelucrarea metalului</v>
      </c>
      <c r="J524" s="83">
        <f>VLOOKUP(H524,Autorizabile!$A$4:$C$347,3,FALSE)</f>
        <v>0</v>
      </c>
      <c r="K524" s="126"/>
    </row>
    <row r="525" spans="1:11" s="84" customFormat="1" ht="18">
      <c r="A525" s="114"/>
      <c r="B525" s="116"/>
      <c r="C525" s="118"/>
      <c r="D525" s="120"/>
      <c r="E525" s="81" t="s">
        <v>1814</v>
      </c>
      <c r="F525" s="22" t="s">
        <v>92</v>
      </c>
      <c r="G525" s="21" t="s">
        <v>431</v>
      </c>
      <c r="H525" s="82">
        <v>3162</v>
      </c>
      <c r="I525" s="83" t="str">
        <f>VLOOKUP(H525,Autorizabile!$A$4:$C$347,2,FALSE)</f>
        <v>Producţia altor componente electrice n.c.a</v>
      </c>
      <c r="J525" s="83">
        <f>VLOOKUP(H525,Autorizabile!$A$4:$C$347,3,FALSE)</f>
        <v>0</v>
      </c>
      <c r="K525" s="107"/>
    </row>
    <row r="526" spans="1:11" s="84" customFormat="1" ht="18">
      <c r="A526" s="113"/>
      <c r="B526" s="115"/>
      <c r="C526" s="117">
        <v>2849</v>
      </c>
      <c r="D526" s="119" t="s">
        <v>1966</v>
      </c>
      <c r="E526" s="90" t="s">
        <v>1932</v>
      </c>
      <c r="F526" s="20" t="s">
        <v>122</v>
      </c>
      <c r="G526" s="21" t="s">
        <v>497</v>
      </c>
      <c r="H526" s="82">
        <v>2943</v>
      </c>
      <c r="I526" s="83" t="str">
        <f>VLOOKUP(H526,Autorizabile!$A$4:$C$347,2,FALSE)</f>
        <v>Fabricarea altor maşini-unelte n.c.a.</v>
      </c>
      <c r="J526" s="83">
        <f>VLOOKUP(H526,Autorizabile!$A$4:$C$347,3,FALSE)</f>
        <v>0</v>
      </c>
      <c r="K526" s="112" t="s">
        <v>839</v>
      </c>
    </row>
    <row r="527" spans="1:11" s="84" customFormat="1" ht="18">
      <c r="A527" s="114"/>
      <c r="B527" s="116"/>
      <c r="C527" s="118"/>
      <c r="D527" s="120"/>
      <c r="E527" s="81" t="s">
        <v>1879</v>
      </c>
      <c r="F527" s="22" t="s">
        <v>102</v>
      </c>
      <c r="G527" s="21" t="s">
        <v>473</v>
      </c>
      <c r="H527" s="82">
        <v>2862</v>
      </c>
      <c r="I527" s="83" t="str">
        <f>VLOOKUP(H527,Autorizabile!$A$4:$C$347,2,FALSE)</f>
        <v>Fabricarea uneltelor de mână</v>
      </c>
      <c r="J527" s="83" t="str">
        <f>VLOOKUP(H527,Autorizabile!$A$4:$C$347,3,FALSE)</f>
        <v>&gt;5 t/lună</v>
      </c>
      <c r="K527" s="107"/>
    </row>
    <row r="528" spans="1:11" ht="15">
      <c r="A528" s="74"/>
      <c r="B528" s="75">
        <v>289</v>
      </c>
      <c r="C528" s="73"/>
      <c r="D528" s="29" t="s">
        <v>1967</v>
      </c>
      <c r="E528" s="44"/>
      <c r="F528" s="30"/>
      <c r="G528" s="21" t="s">
        <v>268</v>
      </c>
      <c r="H528" s="62"/>
      <c r="I528" s="56"/>
      <c r="J528" s="56"/>
      <c r="K528" s="64"/>
    </row>
    <row r="529" spans="1:11" s="84" customFormat="1" ht="18">
      <c r="A529" s="85"/>
      <c r="B529" s="86"/>
      <c r="C529" s="87">
        <v>2891</v>
      </c>
      <c r="D529" s="88" t="s">
        <v>1968</v>
      </c>
      <c r="E529" s="89" t="s">
        <v>1969</v>
      </c>
      <c r="F529" s="32" t="s">
        <v>139</v>
      </c>
      <c r="G529" s="21" t="s">
        <v>515</v>
      </c>
      <c r="H529" s="82">
        <v>2951</v>
      </c>
      <c r="I529" s="83" t="str">
        <f>VLOOKUP(H529,Autorizabile!$A$4:$C$347,2,FALSE)</f>
        <v>Fabricarea utilajelor pentru metalurgie</v>
      </c>
      <c r="J529" s="83">
        <f>VLOOKUP(H529,Autorizabile!$A$4:$C$347,3,FALSE)</f>
        <v>0</v>
      </c>
      <c r="K529" s="91">
        <v>2823</v>
      </c>
    </row>
    <row r="530" spans="1:11" s="84" customFormat="1" ht="25.5">
      <c r="A530" s="113"/>
      <c r="B530" s="115"/>
      <c r="C530" s="117">
        <v>2892</v>
      </c>
      <c r="D530" s="119" t="s">
        <v>1970</v>
      </c>
      <c r="E530" s="90" t="s">
        <v>1971</v>
      </c>
      <c r="F530" s="20" t="s">
        <v>140</v>
      </c>
      <c r="G530" s="21" t="s">
        <v>516</v>
      </c>
      <c r="H530" s="82">
        <v>2952</v>
      </c>
      <c r="I530" s="83" t="str">
        <f>VLOOKUP(H530,Autorizabile!$A$4:$C$347,2,FALSE)</f>
        <v>Fabricarea utilajelor pentru extracţie şi construcţii</v>
      </c>
      <c r="J530" s="83">
        <f>VLOOKUP(H530,Autorizabile!$A$4:$C$347,3,FALSE)</f>
        <v>0</v>
      </c>
      <c r="K530" s="112">
        <v>2824</v>
      </c>
    </row>
    <row r="531" spans="1:11" s="84" customFormat="1" ht="18">
      <c r="A531" s="122"/>
      <c r="B531" s="123"/>
      <c r="C531" s="124"/>
      <c r="D531" s="125"/>
      <c r="E531" s="92" t="s">
        <v>1879</v>
      </c>
      <c r="F531" s="33" t="s">
        <v>102</v>
      </c>
      <c r="G531" s="21" t="s">
        <v>473</v>
      </c>
      <c r="H531" s="82">
        <v>2862</v>
      </c>
      <c r="I531" s="83" t="str">
        <f>VLOOKUP(H531,Autorizabile!$A$4:$C$347,2,FALSE)</f>
        <v>Fabricarea uneltelor de mână</v>
      </c>
      <c r="J531" s="83" t="str">
        <f>VLOOKUP(H531,Autorizabile!$A$4:$C$347,3,FALSE)</f>
        <v>&gt;5 t/lună</v>
      </c>
      <c r="K531" s="126"/>
    </row>
    <row r="532" spans="1:11" s="84" customFormat="1" ht="18">
      <c r="A532" s="114"/>
      <c r="B532" s="116"/>
      <c r="C532" s="118"/>
      <c r="D532" s="120"/>
      <c r="E532" s="81" t="s">
        <v>1972</v>
      </c>
      <c r="F532" s="22" t="s">
        <v>141</v>
      </c>
      <c r="G532" s="21" t="s">
        <v>517</v>
      </c>
      <c r="H532" s="82">
        <v>3410</v>
      </c>
      <c r="I532" s="83" t="str">
        <f>VLOOKUP(H532,Autorizabile!$A$4:$C$347,2,FALSE)</f>
        <v>Producţia de autovehicule</v>
      </c>
      <c r="J532" s="83">
        <f>VLOOKUP(H532,Autorizabile!$A$4:$C$347,3,FALSE)</f>
        <v>0</v>
      </c>
      <c r="K532" s="107"/>
    </row>
    <row r="533" spans="1:11" s="84" customFormat="1" ht="25.5">
      <c r="A533" s="85"/>
      <c r="B533" s="86"/>
      <c r="C533" s="87">
        <v>2893</v>
      </c>
      <c r="D533" s="88" t="s">
        <v>1973</v>
      </c>
      <c r="E533" s="89" t="s">
        <v>1962</v>
      </c>
      <c r="F533" s="32" t="s">
        <v>137</v>
      </c>
      <c r="G533" s="21" t="s">
        <v>513</v>
      </c>
      <c r="H533" s="82">
        <v>2953</v>
      </c>
      <c r="I533" s="83" t="str">
        <f>VLOOKUP(H533,Autorizabile!$A$4:$C$347,2,FALSE)</f>
        <v>Fabricarea utilajelor pentru prelucrarea produselor alimentare, băuturilor şi tutunului</v>
      </c>
      <c r="J533" s="83">
        <f>VLOOKUP(H533,Autorizabile!$A$4:$C$347,3,FALSE)</f>
        <v>0</v>
      </c>
      <c r="K533" s="91">
        <v>2825</v>
      </c>
    </row>
    <row r="534" spans="1:11" s="84" customFormat="1" ht="25.5">
      <c r="A534" s="113"/>
      <c r="B534" s="115"/>
      <c r="C534" s="117">
        <v>2894</v>
      </c>
      <c r="D534" s="119" t="s">
        <v>1974</v>
      </c>
      <c r="E534" s="90" t="s">
        <v>1975</v>
      </c>
      <c r="F534" s="20" t="s">
        <v>142</v>
      </c>
      <c r="G534" s="21" t="s">
        <v>518</v>
      </c>
      <c r="H534" s="82">
        <v>2954</v>
      </c>
      <c r="I534" s="83" t="str">
        <f>VLOOKUP(H534,Autorizabile!$A$4:$C$347,2,FALSE)</f>
        <v>Fabricarea utilajelor pentru industria textilă, a îmbrăcămintei şi a pielăriei</v>
      </c>
      <c r="J534" s="83">
        <f>VLOOKUP(H534,Autorizabile!$A$4:$C$347,3,FALSE)</f>
        <v>0</v>
      </c>
      <c r="K534" s="112">
        <v>2826</v>
      </c>
    </row>
    <row r="535" spans="1:11" s="84" customFormat="1" ht="18">
      <c r="A535" s="114"/>
      <c r="B535" s="116"/>
      <c r="C535" s="118"/>
      <c r="D535" s="120"/>
      <c r="E535" s="81" t="s">
        <v>1880</v>
      </c>
      <c r="F535" s="22" t="s">
        <v>103</v>
      </c>
      <c r="G535" s="21" t="s">
        <v>474</v>
      </c>
      <c r="H535" s="82">
        <v>2956</v>
      </c>
      <c r="I535" s="83" t="str">
        <f>VLOOKUP(H535,Autorizabile!$A$4:$C$347,2,FALSE)</f>
        <v>Fabricarea altor maşini şi utilaje specifice</v>
      </c>
      <c r="J535" s="83">
        <f>VLOOKUP(H535,Autorizabile!$A$4:$C$347,3,FALSE)</f>
        <v>0</v>
      </c>
      <c r="K535" s="107"/>
    </row>
    <row r="536" spans="1:11" s="84" customFormat="1" ht="25.5">
      <c r="A536" s="85"/>
      <c r="B536" s="86"/>
      <c r="C536" s="87">
        <v>2895</v>
      </c>
      <c r="D536" s="88" t="s">
        <v>1976</v>
      </c>
      <c r="E536" s="89" t="s">
        <v>1977</v>
      </c>
      <c r="F536" s="32" t="s">
        <v>143</v>
      </c>
      <c r="G536" s="21" t="s">
        <v>519</v>
      </c>
      <c r="H536" s="82">
        <v>2955</v>
      </c>
      <c r="I536" s="83" t="str">
        <f>VLOOKUP(H536,Autorizabile!$A$4:$C$347,2,FALSE)</f>
        <v>Fabricarea utilajelor pentru industria hârtiei şi cartonului</v>
      </c>
      <c r="J536" s="83">
        <f>VLOOKUP(H536,Autorizabile!$A$4:$C$347,3,FALSE)</f>
        <v>0</v>
      </c>
      <c r="K536" s="91" t="s">
        <v>840</v>
      </c>
    </row>
    <row r="537" spans="1:11" s="84" customFormat="1" ht="21">
      <c r="A537" s="85"/>
      <c r="B537" s="86"/>
      <c r="C537" s="87">
        <v>2896</v>
      </c>
      <c r="D537" s="88" t="s">
        <v>1978</v>
      </c>
      <c r="E537" s="89" t="s">
        <v>1880</v>
      </c>
      <c r="F537" s="32" t="s">
        <v>103</v>
      </c>
      <c r="G537" s="21" t="s">
        <v>474</v>
      </c>
      <c r="H537" s="82">
        <v>2956</v>
      </c>
      <c r="I537" s="83" t="str">
        <f>VLOOKUP(H537,Autorizabile!$A$4:$C$347,2,FALSE)</f>
        <v>Fabricarea altor maşini şi utilaje specifice</v>
      </c>
      <c r="J537" s="83">
        <f>VLOOKUP(H537,Autorizabile!$A$4:$C$347,3,FALSE)</f>
        <v>0</v>
      </c>
      <c r="K537" s="91" t="s">
        <v>840</v>
      </c>
    </row>
    <row r="538" spans="1:11" s="84" customFormat="1" ht="18">
      <c r="A538" s="113"/>
      <c r="B538" s="115"/>
      <c r="C538" s="117">
        <v>2899</v>
      </c>
      <c r="D538" s="119" t="s">
        <v>1979</v>
      </c>
      <c r="E538" s="90" t="s">
        <v>1880</v>
      </c>
      <c r="F538" s="20" t="s">
        <v>103</v>
      </c>
      <c r="G538" s="21" t="s">
        <v>474</v>
      </c>
      <c r="H538" s="82">
        <v>2956</v>
      </c>
      <c r="I538" s="83" t="str">
        <f>VLOOKUP(H538,Autorizabile!$A$4:$C$347,2,FALSE)</f>
        <v>Fabricarea altor maşini şi utilaje specifice</v>
      </c>
      <c r="J538" s="83">
        <f>VLOOKUP(H538,Autorizabile!$A$4:$C$347,3,FALSE)</f>
        <v>0</v>
      </c>
      <c r="K538" s="112" t="s">
        <v>840</v>
      </c>
    </row>
    <row r="539" spans="1:11" s="84" customFormat="1" ht="18">
      <c r="A539" s="122"/>
      <c r="B539" s="123"/>
      <c r="C539" s="124"/>
      <c r="D539" s="125"/>
      <c r="E539" s="92" t="s">
        <v>1814</v>
      </c>
      <c r="F539" s="33" t="s">
        <v>92</v>
      </c>
      <c r="G539" s="21" t="s">
        <v>431</v>
      </c>
      <c r="H539" s="82">
        <v>3162</v>
      </c>
      <c r="I539" s="83" t="str">
        <f>VLOOKUP(H539,Autorizabile!$A$4:$C$347,2,FALSE)</f>
        <v>Producţia altor componente electrice n.c.a</v>
      </c>
      <c r="J539" s="83">
        <f>VLOOKUP(H539,Autorizabile!$A$4:$C$347,3,FALSE)</f>
        <v>0</v>
      </c>
      <c r="K539" s="126"/>
    </row>
    <row r="540" spans="1:11" s="84" customFormat="1" ht="51">
      <c r="A540" s="122"/>
      <c r="B540" s="123"/>
      <c r="C540" s="124"/>
      <c r="D540" s="125"/>
      <c r="E540" s="92" t="s">
        <v>1902</v>
      </c>
      <c r="F540" s="33" t="s">
        <v>113</v>
      </c>
      <c r="G540" s="21" t="s">
        <v>486</v>
      </c>
      <c r="H540" s="82">
        <v>3320</v>
      </c>
      <c r="I540" s="83" t="str">
        <f>VLOOKUP(H540,Autorizabile!$A$4:$C$347,2,FALSE)</f>
        <v>Producţia de aparatură şi instrumente de măsură, verificare şi control (cu excepţia echipamentelor de măsură, reglare şi control pentru procesele industriale)</v>
      </c>
      <c r="J540" s="83">
        <f>VLOOKUP(H540,Autorizabile!$A$4:$C$347,3,FALSE)</f>
        <v>0</v>
      </c>
      <c r="K540" s="126"/>
    </row>
    <row r="541" spans="1:11" s="84" customFormat="1" ht="51">
      <c r="A541" s="122"/>
      <c r="B541" s="123"/>
      <c r="C541" s="124"/>
      <c r="D541" s="125"/>
      <c r="E541" s="92" t="s">
        <v>1912</v>
      </c>
      <c r="F541" s="33" t="s">
        <v>117</v>
      </c>
      <c r="G541" s="21" t="s">
        <v>490</v>
      </c>
      <c r="H541" s="82">
        <v>3340</v>
      </c>
      <c r="I541" s="83" t="str">
        <f>VLOOKUP(H541,Autorizabile!$A$4:$C$347,2,FALSE)</f>
        <v>Producţia de aparatură şi instrumente optice şi fotografice</v>
      </c>
      <c r="J541" s="83" t="str">
        <f>VLOOKUP(H541,Autorizabile!$A$4:$C$347,3,FALSE)</f>
        <v>Cu excepţia centrelor de optică medicală care montează lentile şi repară ochelari</v>
      </c>
      <c r="K541" s="126"/>
    </row>
    <row r="542" spans="1:11" s="84" customFormat="1" ht="18">
      <c r="A542" s="122"/>
      <c r="B542" s="123"/>
      <c r="C542" s="124"/>
      <c r="D542" s="125"/>
      <c r="E542" s="92" t="s">
        <v>1980</v>
      </c>
      <c r="F542" s="33" t="s">
        <v>144</v>
      </c>
      <c r="G542" s="21" t="s">
        <v>520</v>
      </c>
      <c r="H542" s="82">
        <v>3530</v>
      </c>
      <c r="I542" s="83" t="str">
        <f>VLOOKUP(H542,Autorizabile!$A$4:$C$347,2,FALSE)</f>
        <v>Construcţii şi reparaţii de aeronave şi nave</v>
      </c>
      <c r="J542" s="83">
        <f>VLOOKUP(H542,Autorizabile!$A$4:$C$347,3,FALSE)</f>
        <v>0</v>
      </c>
      <c r="K542" s="126"/>
    </row>
    <row r="543" spans="1:11" s="84" customFormat="1" ht="18">
      <c r="A543" s="122"/>
      <c r="B543" s="123"/>
      <c r="C543" s="124"/>
      <c r="D543" s="125"/>
      <c r="E543" s="92" t="s">
        <v>1904</v>
      </c>
      <c r="F543" s="33" t="s">
        <v>114</v>
      </c>
      <c r="G543" s="21" t="s">
        <v>487</v>
      </c>
      <c r="H543" s="82">
        <v>3650</v>
      </c>
      <c r="I543" s="83" t="str">
        <f>VLOOKUP(H543,Autorizabile!$A$4:$C$347,2,FALSE)</f>
        <v>Fabricarea jocurilor şi jucăriilor</v>
      </c>
      <c r="J543" s="83">
        <f>VLOOKUP(H543,Autorizabile!$A$4:$C$347,3,FALSE)</f>
        <v>0</v>
      </c>
      <c r="K543" s="126"/>
    </row>
    <row r="544" spans="1:11" ht="18">
      <c r="A544" s="104"/>
      <c r="B544" s="106"/>
      <c r="C544" s="98"/>
      <c r="D544" s="100"/>
      <c r="E544" s="42" t="s">
        <v>1695</v>
      </c>
      <c r="F544" s="22" t="s">
        <v>68</v>
      </c>
      <c r="G544" s="21" t="s">
        <v>358</v>
      </c>
      <c r="H544" s="62">
        <v>3663</v>
      </c>
      <c r="I544" s="56"/>
      <c r="J544" s="56"/>
      <c r="K544" s="102"/>
    </row>
    <row r="545" spans="1:11" ht="21">
      <c r="A545" s="71">
        <v>29</v>
      </c>
      <c r="B545" s="72"/>
      <c r="C545" s="73"/>
      <c r="D545" s="29" t="s">
        <v>1981</v>
      </c>
      <c r="E545" s="44"/>
      <c r="F545" s="30"/>
      <c r="G545" s="21" t="s">
        <v>268</v>
      </c>
      <c r="H545" s="62"/>
      <c r="I545" s="56"/>
      <c r="J545" s="56"/>
      <c r="K545" s="64"/>
    </row>
    <row r="546" spans="1:11" ht="15">
      <c r="A546" s="74"/>
      <c r="B546" s="75">
        <v>291</v>
      </c>
      <c r="C546" s="73"/>
      <c r="D546" s="29" t="s">
        <v>1982</v>
      </c>
      <c r="E546" s="44"/>
      <c r="F546" s="30"/>
      <c r="G546" s="21" t="s">
        <v>268</v>
      </c>
      <c r="H546" s="62"/>
      <c r="I546" s="56"/>
      <c r="J546" s="56"/>
      <c r="K546" s="64"/>
    </row>
    <row r="547" spans="1:11" s="84" customFormat="1" ht="18">
      <c r="A547" s="85"/>
      <c r="B547" s="86"/>
      <c r="C547" s="87">
        <v>2910</v>
      </c>
      <c r="D547" s="88" t="s">
        <v>1982</v>
      </c>
      <c r="E547" s="89" t="s">
        <v>1972</v>
      </c>
      <c r="F547" s="32" t="s">
        <v>141</v>
      </c>
      <c r="G547" s="21" t="s">
        <v>517</v>
      </c>
      <c r="H547" s="82">
        <v>3410</v>
      </c>
      <c r="I547" s="83" t="str">
        <f>VLOOKUP(H547,Autorizabile!$A$4:$C$347,2,FALSE)</f>
        <v>Producţia de autovehicule</v>
      </c>
      <c r="J547" s="83">
        <f>VLOOKUP(H547,Autorizabile!$A$4:$C$347,3,FALSE)</f>
        <v>0</v>
      </c>
      <c r="K547" s="91">
        <v>2910</v>
      </c>
    </row>
    <row r="548" spans="1:11" ht="21">
      <c r="A548" s="74"/>
      <c r="B548" s="75">
        <v>292</v>
      </c>
      <c r="C548" s="73"/>
      <c r="D548" s="29" t="s">
        <v>1983</v>
      </c>
      <c r="E548" s="44"/>
      <c r="F548" s="30"/>
      <c r="G548" s="21" t="s">
        <v>268</v>
      </c>
      <c r="H548" s="62"/>
      <c r="I548" s="56"/>
      <c r="J548" s="56"/>
      <c r="K548" s="64"/>
    </row>
    <row r="549" spans="1:11" s="84" customFormat="1" ht="25.5">
      <c r="A549" s="85"/>
      <c r="B549" s="86"/>
      <c r="C549" s="87">
        <v>2920</v>
      </c>
      <c r="D549" s="88" t="s">
        <v>1983</v>
      </c>
      <c r="E549" s="89" t="s">
        <v>1984</v>
      </c>
      <c r="F549" s="32" t="s">
        <v>145</v>
      </c>
      <c r="G549" s="21" t="s">
        <v>521</v>
      </c>
      <c r="H549" s="82">
        <v>3420</v>
      </c>
      <c r="I549" s="83" t="str">
        <f>VLOOKUP(H549,Autorizabile!$A$4:$C$347,2,FALSE)</f>
        <v>Producţia de caroserii, remorci şi semiremorci</v>
      </c>
      <c r="J549" s="83">
        <f>VLOOKUP(H549,Autorizabile!$A$4:$C$347,3,FALSE)</f>
        <v>0</v>
      </c>
      <c r="K549" s="91">
        <v>2920</v>
      </c>
    </row>
    <row r="550" spans="1:11" ht="21">
      <c r="A550" s="74"/>
      <c r="B550" s="75">
        <v>293</v>
      </c>
      <c r="C550" s="73"/>
      <c r="D550" s="29" t="s">
        <v>1985</v>
      </c>
      <c r="E550" s="44"/>
      <c r="F550" s="30"/>
      <c r="G550" s="21" t="s">
        <v>268</v>
      </c>
      <c r="H550" s="62"/>
      <c r="I550" s="56"/>
      <c r="J550" s="56"/>
      <c r="K550" s="64"/>
    </row>
    <row r="551" spans="1:11" s="84" customFormat="1" ht="25.5">
      <c r="A551" s="85"/>
      <c r="B551" s="86"/>
      <c r="C551" s="87">
        <v>2931</v>
      </c>
      <c r="D551" s="88" t="s">
        <v>1986</v>
      </c>
      <c r="E551" s="89" t="s">
        <v>1925</v>
      </c>
      <c r="F551" s="32" t="s">
        <v>119</v>
      </c>
      <c r="G551" s="21" t="s">
        <v>494</v>
      </c>
      <c r="H551" s="82">
        <v>3161</v>
      </c>
      <c r="I551" s="83" t="str">
        <f>VLOOKUP(H551,Autorizabile!$A$4:$C$347,2,FALSE)</f>
        <v>Producţia de componente electrice pentru motoare şi vehicule n.c.a</v>
      </c>
      <c r="J551" s="83">
        <f>VLOOKUP(H551,Autorizabile!$A$4:$C$347,3,FALSE)</f>
        <v>0</v>
      </c>
      <c r="K551" s="91" t="s">
        <v>841</v>
      </c>
    </row>
    <row r="552" spans="1:11" s="84" customFormat="1" ht="25.5">
      <c r="A552" s="113"/>
      <c r="B552" s="115"/>
      <c r="C552" s="117">
        <v>2932</v>
      </c>
      <c r="D552" s="119" t="s">
        <v>1987</v>
      </c>
      <c r="E552" s="90" t="s">
        <v>1937</v>
      </c>
      <c r="F552" s="20" t="s">
        <v>124</v>
      </c>
      <c r="G552" s="21" t="s">
        <v>499</v>
      </c>
      <c r="H552" s="82">
        <v>3430</v>
      </c>
      <c r="I552" s="83" t="str">
        <f>VLOOKUP(H552,Autorizabile!$A$4:$C$347,2,FALSE)</f>
        <v>Producţia de piese şi accesorii pentru autovehicule şi motoare de autovehicule</v>
      </c>
      <c r="J552" s="83">
        <f>VLOOKUP(H552,Autorizabile!$A$4:$C$347,3,FALSE)</f>
        <v>0</v>
      </c>
      <c r="K552" s="112" t="s">
        <v>841</v>
      </c>
    </row>
    <row r="553" spans="1:11" s="84" customFormat="1" ht="18">
      <c r="A553" s="114"/>
      <c r="B553" s="116"/>
      <c r="C553" s="118"/>
      <c r="D553" s="120"/>
      <c r="E553" s="81" t="s">
        <v>1988</v>
      </c>
      <c r="F553" s="22" t="s">
        <v>146</v>
      </c>
      <c r="G553" s="21" t="s">
        <v>522</v>
      </c>
      <c r="H553" s="82">
        <v>3611</v>
      </c>
      <c r="I553" s="83" t="str">
        <f>VLOOKUP(H553,Autorizabile!$A$4:$C$347,2,FALSE)</f>
        <v>Producţia de scaune</v>
      </c>
      <c r="J553" s="83">
        <f>VLOOKUP(H553,Autorizabile!$A$4:$C$347,3,FALSE)</f>
        <v>0</v>
      </c>
      <c r="K553" s="107"/>
    </row>
    <row r="554" spans="1:11" ht="15">
      <c r="A554" s="71">
        <v>30</v>
      </c>
      <c r="B554" s="72"/>
      <c r="C554" s="73"/>
      <c r="D554" s="29" t="s">
        <v>1989</v>
      </c>
      <c r="E554" s="44"/>
      <c r="F554" s="30"/>
      <c r="G554" s="21" t="s">
        <v>268</v>
      </c>
      <c r="H554" s="62"/>
      <c r="I554" s="56"/>
      <c r="J554" s="56"/>
      <c r="K554" s="64"/>
    </row>
    <row r="555" spans="1:11" ht="15">
      <c r="A555" s="74"/>
      <c r="B555" s="75">
        <v>301</v>
      </c>
      <c r="C555" s="73"/>
      <c r="D555" s="29" t="s">
        <v>1990</v>
      </c>
      <c r="E555" s="44"/>
      <c r="F555" s="30"/>
      <c r="G555" s="21" t="s">
        <v>268</v>
      </c>
      <c r="H555" s="62"/>
      <c r="I555" s="56"/>
      <c r="J555" s="56"/>
      <c r="K555" s="64"/>
    </row>
    <row r="556" spans="1:11" s="84" customFormat="1" ht="18">
      <c r="A556" s="113"/>
      <c r="B556" s="115"/>
      <c r="C556" s="117">
        <v>3011</v>
      </c>
      <c r="D556" s="119" t="s">
        <v>1991</v>
      </c>
      <c r="E556" s="90" t="s">
        <v>1992</v>
      </c>
      <c r="F556" s="20" t="s">
        <v>147</v>
      </c>
      <c r="G556" s="21" t="s">
        <v>523</v>
      </c>
      <c r="H556" s="82">
        <v>3511</v>
      </c>
      <c r="I556" s="83" t="str">
        <f>VLOOKUP(H556,Autorizabile!$A$4:$C$347,2,FALSE)</f>
        <v>Construcţii şi reparaţii de nave</v>
      </c>
      <c r="J556" s="83">
        <f>VLOOKUP(H556,Autorizabile!$A$4:$C$347,3,FALSE)</f>
        <v>0</v>
      </c>
      <c r="K556" s="112">
        <v>3011</v>
      </c>
    </row>
    <row r="557" spans="1:11" s="84" customFormat="1" ht="18">
      <c r="A557" s="114"/>
      <c r="B557" s="116"/>
      <c r="C557" s="118"/>
      <c r="D557" s="120"/>
      <c r="E557" s="81" t="s">
        <v>1988</v>
      </c>
      <c r="F557" s="22" t="s">
        <v>146</v>
      </c>
      <c r="G557" s="21" t="s">
        <v>522</v>
      </c>
      <c r="H557" s="82">
        <v>3611</v>
      </c>
      <c r="I557" s="83" t="str">
        <f>VLOOKUP(H557,Autorizabile!$A$4:$C$347,2,FALSE)</f>
        <v>Producţia de scaune</v>
      </c>
      <c r="J557" s="83">
        <f>VLOOKUP(H557,Autorizabile!$A$4:$C$347,3,FALSE)</f>
        <v>0</v>
      </c>
      <c r="K557" s="107"/>
    </row>
    <row r="558" spans="1:11" s="84" customFormat="1" ht="25.5">
      <c r="A558" s="85"/>
      <c r="B558" s="86"/>
      <c r="C558" s="87">
        <v>3012</v>
      </c>
      <c r="D558" s="88" t="s">
        <v>1993</v>
      </c>
      <c r="E558" s="89" t="s">
        <v>1994</v>
      </c>
      <c r="F558" s="32" t="s">
        <v>148</v>
      </c>
      <c r="G558" s="21" t="s">
        <v>524</v>
      </c>
      <c r="H558" s="82">
        <v>3512</v>
      </c>
      <c r="I558" s="83" t="str">
        <f>VLOOKUP(H558,Autorizabile!$A$4:$C$347,2,FALSE)</f>
        <v>Construcţii şi reparaţii de ambarcaţiuni sportive şi de agrement</v>
      </c>
      <c r="J558" s="83">
        <f>VLOOKUP(H558,Autorizabile!$A$4:$C$347,3,FALSE)</f>
        <v>0</v>
      </c>
      <c r="K558" s="91">
        <v>3012</v>
      </c>
    </row>
    <row r="559" spans="1:11" ht="15">
      <c r="A559" s="74"/>
      <c r="B559" s="75">
        <v>302</v>
      </c>
      <c r="C559" s="73"/>
      <c r="D559" s="29" t="s">
        <v>1995</v>
      </c>
      <c r="E559" s="44"/>
      <c r="F559" s="30"/>
      <c r="G559" s="21" t="s">
        <v>268</v>
      </c>
      <c r="H559" s="62"/>
      <c r="I559" s="56"/>
      <c r="J559" s="56"/>
      <c r="K559" s="64"/>
    </row>
    <row r="560" spans="1:11" s="84" customFormat="1" ht="18">
      <c r="A560" s="113"/>
      <c r="B560" s="115"/>
      <c r="C560" s="117">
        <v>3020</v>
      </c>
      <c r="D560" s="119" t="s">
        <v>1995</v>
      </c>
      <c r="E560" s="90" t="s">
        <v>1814</v>
      </c>
      <c r="F560" s="20" t="s">
        <v>92</v>
      </c>
      <c r="G560" s="21" t="s">
        <v>431</v>
      </c>
      <c r="H560" s="82">
        <v>3162</v>
      </c>
      <c r="I560" s="83" t="str">
        <f>VLOOKUP(H560,Autorizabile!$A$4:$C$347,2,FALSE)</f>
        <v>Producţia altor componente electrice n.c.a</v>
      </c>
      <c r="J560" s="83">
        <f>VLOOKUP(H560,Autorizabile!$A$4:$C$347,3,FALSE)</f>
        <v>0</v>
      </c>
      <c r="K560" s="112">
        <v>3020</v>
      </c>
    </row>
    <row r="561" spans="1:11" s="84" customFormat="1" ht="18">
      <c r="A561" s="122"/>
      <c r="B561" s="123"/>
      <c r="C561" s="124"/>
      <c r="D561" s="125"/>
      <c r="E561" s="92" t="s">
        <v>1996</v>
      </c>
      <c r="F561" s="33" t="s">
        <v>149</v>
      </c>
      <c r="G561" s="21" t="s">
        <v>525</v>
      </c>
      <c r="H561" s="82">
        <v>3520</v>
      </c>
      <c r="I561" s="83" t="str">
        <f>VLOOKUP(H561,Autorizabile!$A$4:$C$347,2,FALSE)</f>
        <v>Construcţia şi repararea materialului rulant</v>
      </c>
      <c r="J561" s="83">
        <f>VLOOKUP(H561,Autorizabile!$A$4:$C$347,3,FALSE)</f>
        <v>0</v>
      </c>
      <c r="K561" s="126"/>
    </row>
    <row r="562" spans="1:11" s="84" customFormat="1" ht="18">
      <c r="A562" s="114"/>
      <c r="B562" s="116"/>
      <c r="C562" s="118"/>
      <c r="D562" s="120"/>
      <c r="E562" s="81" t="s">
        <v>1988</v>
      </c>
      <c r="F562" s="22" t="s">
        <v>146</v>
      </c>
      <c r="G562" s="21" t="s">
        <v>522</v>
      </c>
      <c r="H562" s="82">
        <v>3611</v>
      </c>
      <c r="I562" s="83" t="str">
        <f>VLOOKUP(H562,Autorizabile!$A$4:$C$347,2,FALSE)</f>
        <v>Producţia de scaune</v>
      </c>
      <c r="J562" s="83">
        <f>VLOOKUP(H562,Autorizabile!$A$4:$C$347,3,FALSE)</f>
        <v>0</v>
      </c>
      <c r="K562" s="107"/>
    </row>
    <row r="563" spans="1:11" ht="15">
      <c r="A563" s="74"/>
      <c r="B563" s="75">
        <v>303</v>
      </c>
      <c r="C563" s="73"/>
      <c r="D563" s="29" t="s">
        <v>1997</v>
      </c>
      <c r="E563" s="44"/>
      <c r="F563" s="30"/>
      <c r="G563" s="21" t="s">
        <v>268</v>
      </c>
      <c r="H563" s="62"/>
      <c r="I563" s="56"/>
      <c r="J563" s="56"/>
      <c r="K563" s="64"/>
    </row>
    <row r="564" spans="1:11" s="84" customFormat="1" ht="18">
      <c r="A564" s="113"/>
      <c r="B564" s="115"/>
      <c r="C564" s="117">
        <v>3030</v>
      </c>
      <c r="D564" s="119" t="s">
        <v>1997</v>
      </c>
      <c r="E564" s="90" t="s">
        <v>1867</v>
      </c>
      <c r="F564" s="20" t="s">
        <v>98</v>
      </c>
      <c r="G564" s="21" t="s">
        <v>466</v>
      </c>
      <c r="H564" s="82">
        <v>2960</v>
      </c>
      <c r="I564" s="83" t="str">
        <f>VLOOKUP(H564,Autorizabile!$A$4:$C$347,2,FALSE)</f>
        <v>Fabricarea armamentului şi muniţiei</v>
      </c>
      <c r="J564" s="83">
        <f>VLOOKUP(H564,Autorizabile!$A$4:$C$347,3,FALSE)</f>
        <v>0</v>
      </c>
      <c r="K564" s="112">
        <v>3030</v>
      </c>
    </row>
    <row r="565" spans="1:11" s="84" customFormat="1" ht="18">
      <c r="A565" s="122"/>
      <c r="B565" s="123"/>
      <c r="C565" s="124"/>
      <c r="D565" s="125"/>
      <c r="E565" s="92" t="s">
        <v>1980</v>
      </c>
      <c r="F565" s="33" t="s">
        <v>144</v>
      </c>
      <c r="G565" s="21" t="s">
        <v>520</v>
      </c>
      <c r="H565" s="82">
        <v>3530</v>
      </c>
      <c r="I565" s="83" t="str">
        <f>VLOOKUP(H565,Autorizabile!$A$4:$C$347,2,FALSE)</f>
        <v>Construcţii şi reparaţii de aeronave şi nave</v>
      </c>
      <c r="J565" s="83">
        <f>VLOOKUP(H565,Autorizabile!$A$4:$C$347,3,FALSE)</f>
        <v>0</v>
      </c>
      <c r="K565" s="126"/>
    </row>
    <row r="566" spans="1:11" s="84" customFormat="1" ht="18">
      <c r="A566" s="114"/>
      <c r="B566" s="116"/>
      <c r="C566" s="118"/>
      <c r="D566" s="120"/>
      <c r="E566" s="81" t="s">
        <v>1988</v>
      </c>
      <c r="F566" s="22" t="s">
        <v>146</v>
      </c>
      <c r="G566" s="21" t="s">
        <v>522</v>
      </c>
      <c r="H566" s="82">
        <v>3611</v>
      </c>
      <c r="I566" s="83" t="str">
        <f>VLOOKUP(H566,Autorizabile!$A$4:$C$347,2,FALSE)</f>
        <v>Producţia de scaune</v>
      </c>
      <c r="J566" s="83">
        <f>VLOOKUP(H566,Autorizabile!$A$4:$C$347,3,FALSE)</f>
        <v>0</v>
      </c>
      <c r="K566" s="107"/>
    </row>
    <row r="567" spans="1:11" ht="15">
      <c r="A567" s="74"/>
      <c r="B567" s="75">
        <v>304</v>
      </c>
      <c r="C567" s="73"/>
      <c r="D567" s="29" t="s">
        <v>1998</v>
      </c>
      <c r="E567" s="44"/>
      <c r="F567" s="30"/>
      <c r="G567" s="21" t="s">
        <v>268</v>
      </c>
      <c r="H567" s="62"/>
      <c r="I567" s="56"/>
      <c r="J567" s="56"/>
      <c r="K567" s="64"/>
    </row>
    <row r="568" spans="1:11" s="84" customFormat="1" ht="18">
      <c r="A568" s="85"/>
      <c r="B568" s="86"/>
      <c r="C568" s="87">
        <v>3040</v>
      </c>
      <c r="D568" s="88" t="s">
        <v>1998</v>
      </c>
      <c r="E568" s="89" t="s">
        <v>1867</v>
      </c>
      <c r="F568" s="32" t="s">
        <v>98</v>
      </c>
      <c r="G568" s="21" t="s">
        <v>466</v>
      </c>
      <c r="H568" s="82">
        <v>2960</v>
      </c>
      <c r="I568" s="83" t="str">
        <f>VLOOKUP(H568,Autorizabile!$A$4:$C$347,2,FALSE)</f>
        <v>Fabricarea armamentului şi muniţiei</v>
      </c>
      <c r="J568" s="83">
        <f>VLOOKUP(H568,Autorizabile!$A$4:$C$347,3,FALSE)</f>
        <v>0</v>
      </c>
      <c r="K568" s="91">
        <v>3040</v>
      </c>
    </row>
    <row r="569" spans="1:11" ht="15">
      <c r="A569" s="74"/>
      <c r="B569" s="75">
        <v>309</v>
      </c>
      <c r="C569" s="73"/>
      <c r="D569" s="29" t="s">
        <v>1999</v>
      </c>
      <c r="E569" s="44"/>
      <c r="F569" s="30"/>
      <c r="G569" s="21" t="s">
        <v>268</v>
      </c>
      <c r="H569" s="62"/>
      <c r="I569" s="56"/>
      <c r="J569" s="56"/>
      <c r="K569" s="64"/>
    </row>
    <row r="570" spans="1:11" s="84" customFormat="1" ht="15">
      <c r="A570" s="113"/>
      <c r="B570" s="115"/>
      <c r="C570" s="117">
        <v>3091</v>
      </c>
      <c r="D570" s="119" t="s">
        <v>2000</v>
      </c>
      <c r="E570" s="90">
        <v>3541</v>
      </c>
      <c r="F570" s="20">
        <v>3541</v>
      </c>
      <c r="G570" s="21" t="s">
        <v>526</v>
      </c>
      <c r="H570" s="82">
        <v>3541</v>
      </c>
      <c r="I570" s="83" t="str">
        <f>VLOOKUP(H570,Autorizabile!$A$4:$C$347,2,FALSE)</f>
        <v>Producţia de motociclete</v>
      </c>
      <c r="J570" s="83">
        <f>VLOOKUP(H570,Autorizabile!$A$4:$C$347,3,FALSE)</f>
        <v>0</v>
      </c>
      <c r="K570" s="112">
        <v>3091</v>
      </c>
    </row>
    <row r="571" spans="1:11" s="84" customFormat="1" ht="18">
      <c r="A571" s="114"/>
      <c r="B571" s="116"/>
      <c r="C571" s="118"/>
      <c r="D571" s="120"/>
      <c r="E571" s="81" t="s">
        <v>1972</v>
      </c>
      <c r="F571" s="22" t="s">
        <v>141</v>
      </c>
      <c r="G571" s="21" t="s">
        <v>517</v>
      </c>
      <c r="H571" s="82">
        <v>3410</v>
      </c>
      <c r="I571" s="83" t="str">
        <f>VLOOKUP(H571,Autorizabile!$A$4:$C$347,2,FALSE)</f>
        <v>Producţia de autovehicule</v>
      </c>
      <c r="J571" s="83">
        <f>VLOOKUP(H571,Autorizabile!$A$4:$C$347,3,FALSE)</f>
        <v>0</v>
      </c>
      <c r="K571" s="107"/>
    </row>
    <row r="572" spans="1:11" s="84" customFormat="1" ht="15">
      <c r="A572" s="113"/>
      <c r="B572" s="115"/>
      <c r="C572" s="117">
        <v>3092</v>
      </c>
      <c r="D572" s="119" t="s">
        <v>2001</v>
      </c>
      <c r="E572" s="90">
        <v>3542</v>
      </c>
      <c r="F572" s="20">
        <v>3542</v>
      </c>
      <c r="G572" s="21" t="s">
        <v>527</v>
      </c>
      <c r="H572" s="82">
        <v>3542</v>
      </c>
      <c r="I572" s="83" t="str">
        <f>VLOOKUP(H572,Autorizabile!$A$4:$C$347,2,FALSE)</f>
        <v>Producţia de biciclete</v>
      </c>
      <c r="J572" s="83">
        <f>VLOOKUP(H572,Autorizabile!$A$4:$C$347,3,FALSE)</f>
        <v>0</v>
      </c>
      <c r="K572" s="112">
        <v>3092</v>
      </c>
    </row>
    <row r="573" spans="1:11" ht="18">
      <c r="A573" s="108"/>
      <c r="B573" s="109"/>
      <c r="C573" s="110"/>
      <c r="D573" s="111"/>
      <c r="E573" s="46" t="s">
        <v>2002</v>
      </c>
      <c r="F573" s="33" t="s">
        <v>150</v>
      </c>
      <c r="G573" s="21" t="s">
        <v>528</v>
      </c>
      <c r="H573" s="62">
        <v>3543</v>
      </c>
      <c r="I573" s="56"/>
      <c r="J573" s="56"/>
      <c r="K573" s="121"/>
    </row>
    <row r="574" spans="1:11" ht="18">
      <c r="A574" s="104"/>
      <c r="B574" s="106"/>
      <c r="C574" s="98"/>
      <c r="D574" s="100"/>
      <c r="E574" s="42" t="s">
        <v>1695</v>
      </c>
      <c r="F574" s="22" t="s">
        <v>68</v>
      </c>
      <c r="G574" s="21" t="s">
        <v>358</v>
      </c>
      <c r="H574" s="62">
        <v>3663</v>
      </c>
      <c r="I574" s="56"/>
      <c r="J574" s="56"/>
      <c r="K574" s="102"/>
    </row>
    <row r="575" spans="1:11" ht="18">
      <c r="A575" s="74"/>
      <c r="B575" s="72"/>
      <c r="C575" s="76">
        <v>3099</v>
      </c>
      <c r="D575" s="29" t="s">
        <v>2003</v>
      </c>
      <c r="E575" s="45" t="s">
        <v>1950</v>
      </c>
      <c r="F575" s="32" t="s">
        <v>130</v>
      </c>
      <c r="G575" s="21" t="s">
        <v>505</v>
      </c>
      <c r="H575" s="62">
        <v>3550</v>
      </c>
      <c r="I575" s="56"/>
      <c r="J575" s="56"/>
      <c r="K575" s="63">
        <v>3099</v>
      </c>
    </row>
    <row r="576" spans="1:11" ht="15">
      <c r="A576" s="71">
        <v>31</v>
      </c>
      <c r="B576" s="72"/>
      <c r="C576" s="73"/>
      <c r="D576" s="29" t="s">
        <v>2004</v>
      </c>
      <c r="E576" s="44"/>
      <c r="F576" s="30"/>
      <c r="G576" s="21" t="s">
        <v>268</v>
      </c>
      <c r="H576" s="62"/>
      <c r="I576" s="56"/>
      <c r="J576" s="56"/>
      <c r="K576" s="64"/>
    </row>
    <row r="577" spans="1:11" ht="15">
      <c r="A577" s="74"/>
      <c r="B577" s="75">
        <v>310</v>
      </c>
      <c r="C577" s="73"/>
      <c r="D577" s="29" t="s">
        <v>2004</v>
      </c>
      <c r="E577" s="44"/>
      <c r="F577" s="30"/>
      <c r="G577" s="21" t="s">
        <v>268</v>
      </c>
      <c r="H577" s="62"/>
      <c r="I577" s="56"/>
      <c r="J577" s="56"/>
      <c r="K577" s="64"/>
    </row>
    <row r="578" spans="1:11" s="84" customFormat="1" ht="25.5">
      <c r="A578" s="113"/>
      <c r="B578" s="115"/>
      <c r="C578" s="117">
        <v>3101</v>
      </c>
      <c r="D578" s="119" t="s">
        <v>2005</v>
      </c>
      <c r="E578" s="90" t="s">
        <v>1910</v>
      </c>
      <c r="F578" s="20" t="s">
        <v>116</v>
      </c>
      <c r="G578" s="21" t="s">
        <v>489</v>
      </c>
      <c r="H578" s="82">
        <v>3310</v>
      </c>
      <c r="I578" s="83" t="str">
        <f>VLOOKUP(H578,Autorizabile!$A$4:$C$347,2,FALSE)</f>
        <v>Producţia de aparatură şi instrumente medicale</v>
      </c>
      <c r="J578" s="83">
        <f>VLOOKUP(H578,Autorizabile!$A$4:$C$347,3,FALSE)</f>
        <v>0</v>
      </c>
      <c r="K578" s="112" t="s">
        <v>842</v>
      </c>
    </row>
    <row r="579" spans="1:11" ht="18">
      <c r="A579" s="108"/>
      <c r="B579" s="109"/>
      <c r="C579" s="110"/>
      <c r="D579" s="111"/>
      <c r="E579" s="46" t="s">
        <v>1950</v>
      </c>
      <c r="F579" s="33" t="s">
        <v>130</v>
      </c>
      <c r="G579" s="21" t="s">
        <v>505</v>
      </c>
      <c r="H579" s="62">
        <v>3550</v>
      </c>
      <c r="I579" s="56"/>
      <c r="J579" s="56"/>
      <c r="K579" s="121"/>
    </row>
    <row r="580" spans="1:11" s="84" customFormat="1" ht="18">
      <c r="A580" s="122"/>
      <c r="B580" s="123"/>
      <c r="C580" s="124"/>
      <c r="D580" s="125"/>
      <c r="E580" s="92" t="s">
        <v>1988</v>
      </c>
      <c r="F580" s="33" t="s">
        <v>146</v>
      </c>
      <c r="G580" s="21" t="s">
        <v>522</v>
      </c>
      <c r="H580" s="82">
        <v>3611</v>
      </c>
      <c r="I580" s="83" t="str">
        <f>VLOOKUP(H580,Autorizabile!$A$4:$C$347,2,FALSE)</f>
        <v>Producţia de scaune</v>
      </c>
      <c r="J580" s="83">
        <f>VLOOKUP(H580,Autorizabile!$A$4:$C$347,3,FALSE)</f>
        <v>0</v>
      </c>
      <c r="K580" s="126"/>
    </row>
    <row r="581" spans="1:11" s="84" customFormat="1" ht="25.5">
      <c r="A581" s="114"/>
      <c r="B581" s="116"/>
      <c r="C581" s="118"/>
      <c r="D581" s="120"/>
      <c r="E581" s="81" t="s">
        <v>1952</v>
      </c>
      <c r="F581" s="22" t="s">
        <v>131</v>
      </c>
      <c r="G581" s="21" t="s">
        <v>507</v>
      </c>
      <c r="H581" s="82">
        <v>3612</v>
      </c>
      <c r="I581" s="83" t="str">
        <f>VLOOKUP(H581,Autorizabile!$A$4:$C$347,2,FALSE)</f>
        <v>Producţia mobilierului pentru birou şi magazine</v>
      </c>
      <c r="J581" s="83">
        <f>VLOOKUP(H581,Autorizabile!$A$4:$C$347,3,FALSE)</f>
        <v>0</v>
      </c>
      <c r="K581" s="107"/>
    </row>
    <row r="582" spans="1:11" s="84" customFormat="1" ht="18">
      <c r="A582" s="113"/>
      <c r="B582" s="115"/>
      <c r="C582" s="117">
        <v>3102</v>
      </c>
      <c r="D582" s="119" t="s">
        <v>2006</v>
      </c>
      <c r="E582" s="90" t="s">
        <v>1988</v>
      </c>
      <c r="F582" s="20" t="s">
        <v>146</v>
      </c>
      <c r="G582" s="21" t="s">
        <v>522</v>
      </c>
      <c r="H582" s="82">
        <v>3611</v>
      </c>
      <c r="I582" s="83" t="str">
        <f>VLOOKUP(H582,Autorizabile!$A$4:$C$347,2,FALSE)</f>
        <v>Producţia de scaune</v>
      </c>
      <c r="J582" s="83">
        <f>VLOOKUP(H582,Autorizabile!$A$4:$C$347,3,FALSE)</f>
        <v>0</v>
      </c>
      <c r="K582" s="112" t="s">
        <v>842</v>
      </c>
    </row>
    <row r="583" spans="1:11" s="84" customFormat="1" ht="15">
      <c r="A583" s="114"/>
      <c r="B583" s="116"/>
      <c r="C583" s="118"/>
      <c r="D583" s="120"/>
      <c r="E583" s="81">
        <v>3613</v>
      </c>
      <c r="F583" s="22">
        <v>3613</v>
      </c>
      <c r="G583" s="21" t="s">
        <v>529</v>
      </c>
      <c r="H583" s="82">
        <v>3613</v>
      </c>
      <c r="I583" s="83" t="str">
        <f>VLOOKUP(H583,Autorizabile!$A$4:$C$347,2,FALSE)</f>
        <v>Producţia mobilierului pentru bucătării</v>
      </c>
      <c r="J583" s="83">
        <f>VLOOKUP(H583,Autorizabile!$A$4:$C$347,3,FALSE)</f>
        <v>0</v>
      </c>
      <c r="K583" s="107"/>
    </row>
    <row r="584" spans="1:11" s="84" customFormat="1" ht="15">
      <c r="A584" s="85"/>
      <c r="B584" s="86"/>
      <c r="C584" s="87">
        <v>3103</v>
      </c>
      <c r="D584" s="88" t="s">
        <v>2007</v>
      </c>
      <c r="E584" s="89">
        <v>3615</v>
      </c>
      <c r="F584" s="32">
        <v>3615</v>
      </c>
      <c r="G584" s="21" t="s">
        <v>530</v>
      </c>
      <c r="H584" s="82">
        <v>3615</v>
      </c>
      <c r="I584" s="83" t="str">
        <f>VLOOKUP(H584,Autorizabile!$A$4:$C$347,2,FALSE)</f>
        <v>Producţia de saltele şi somiere</v>
      </c>
      <c r="J584" s="83">
        <f>VLOOKUP(H584,Autorizabile!$A$4:$C$347,3,FALSE)</f>
        <v>0</v>
      </c>
      <c r="K584" s="91" t="s">
        <v>842</v>
      </c>
    </row>
    <row r="585" spans="1:11" s="84" customFormat="1" ht="18">
      <c r="A585" s="113"/>
      <c r="B585" s="115"/>
      <c r="C585" s="117">
        <v>3109</v>
      </c>
      <c r="D585" s="119" t="s">
        <v>2008</v>
      </c>
      <c r="E585" s="90" t="s">
        <v>1988</v>
      </c>
      <c r="F585" s="20" t="s">
        <v>146</v>
      </c>
      <c r="G585" s="21" t="s">
        <v>522</v>
      </c>
      <c r="H585" s="82">
        <v>3611</v>
      </c>
      <c r="I585" s="83" t="str">
        <f>VLOOKUP(H585,Autorizabile!$A$4:$C$347,2,FALSE)</f>
        <v>Producţia de scaune</v>
      </c>
      <c r="J585" s="83">
        <f>VLOOKUP(H585,Autorizabile!$A$4:$C$347,3,FALSE)</f>
        <v>0</v>
      </c>
      <c r="K585" s="112" t="s">
        <v>842</v>
      </c>
    </row>
    <row r="586" spans="1:11" s="84" customFormat="1" ht="18">
      <c r="A586" s="114"/>
      <c r="B586" s="116"/>
      <c r="C586" s="118"/>
      <c r="D586" s="120"/>
      <c r="E586" s="81" t="s">
        <v>2009</v>
      </c>
      <c r="F586" s="22" t="s">
        <v>151</v>
      </c>
      <c r="G586" s="21" t="s">
        <v>531</v>
      </c>
      <c r="H586" s="82">
        <v>3614</v>
      </c>
      <c r="I586" s="83" t="str">
        <f>VLOOKUP(H586,Autorizabile!$A$4:$C$347,2,FALSE)</f>
        <v>Producţia altor tipuri de mobilier</v>
      </c>
      <c r="J586" s="83">
        <f>VLOOKUP(H586,Autorizabile!$A$4:$C$347,3,FALSE)</f>
        <v>0</v>
      </c>
      <c r="K586" s="107"/>
    </row>
    <row r="587" spans="1:11" ht="15">
      <c r="A587" s="71">
        <v>32</v>
      </c>
      <c r="B587" s="72"/>
      <c r="C587" s="73"/>
      <c r="D587" s="29" t="s">
        <v>2010</v>
      </c>
      <c r="E587" s="44"/>
      <c r="F587" s="30"/>
      <c r="G587" s="21" t="s">
        <v>268</v>
      </c>
      <c r="H587" s="62"/>
      <c r="I587" s="56"/>
      <c r="J587" s="56"/>
      <c r="K587" s="64"/>
    </row>
    <row r="588" spans="1:11" ht="21">
      <c r="A588" s="74"/>
      <c r="B588" s="75">
        <v>321</v>
      </c>
      <c r="C588" s="73"/>
      <c r="D588" s="29" t="s">
        <v>2011</v>
      </c>
      <c r="E588" s="44"/>
      <c r="F588" s="30"/>
      <c r="G588" s="21" t="s">
        <v>268</v>
      </c>
      <c r="H588" s="62"/>
      <c r="I588" s="56"/>
      <c r="J588" s="56"/>
      <c r="K588" s="64"/>
    </row>
    <row r="589" spans="1:11" s="84" customFormat="1" ht="38.25">
      <c r="A589" s="85"/>
      <c r="B589" s="86"/>
      <c r="C589" s="87">
        <v>3211</v>
      </c>
      <c r="D589" s="88" t="s">
        <v>2012</v>
      </c>
      <c r="E589" s="89">
        <v>3621</v>
      </c>
      <c r="F589" s="32">
        <v>3621</v>
      </c>
      <c r="G589" s="21" t="s">
        <v>532</v>
      </c>
      <c r="H589" s="82">
        <v>3621</v>
      </c>
      <c r="I589" s="83" t="str">
        <f>VLOOKUP(H589,Autorizabile!$A$4:$C$347,2,FALSE)</f>
        <v>Baterea monedelor şi medaliilor</v>
      </c>
      <c r="J589" s="83" t="str">
        <f>VLOOKUP(H589,Autorizabile!$A$4:$C$347,3,FALSE)</f>
        <v>Instalaţii pentru tratarea suprafeţei metalelor pe bază chimică sau electrolitică</v>
      </c>
      <c r="K589" s="91" t="s">
        <v>843</v>
      </c>
    </row>
    <row r="590" spans="1:11" s="84" customFormat="1" ht="38.25">
      <c r="A590" s="113"/>
      <c r="B590" s="115"/>
      <c r="C590" s="117">
        <v>3212</v>
      </c>
      <c r="D590" s="119" t="s">
        <v>2013</v>
      </c>
      <c r="E590" s="90">
        <v>3622</v>
      </c>
      <c r="F590" s="20">
        <v>3622</v>
      </c>
      <c r="G590" s="21" t="s">
        <v>533</v>
      </c>
      <c r="H590" s="82">
        <v>3622</v>
      </c>
      <c r="I590" s="83" t="str">
        <f>VLOOKUP(H590,Autorizabile!$A$4:$C$347,2,FALSE)</f>
        <v>Fabricarea bijuteriilor şi articolelor similare din metale şi pietre</v>
      </c>
      <c r="J590" s="83" t="str">
        <f>VLOOKUP(H590,Autorizabile!$A$4:$C$347,3,FALSE)</f>
        <v>Instalaţii pentru tratarea suprafeţei metalelor pe bază chimică sau electrolitică</v>
      </c>
      <c r="K590" s="112" t="s">
        <v>843</v>
      </c>
    </row>
    <row r="591" spans="1:11" s="84" customFormat="1" ht="18">
      <c r="A591" s="114"/>
      <c r="B591" s="116"/>
      <c r="C591" s="118"/>
      <c r="D591" s="120"/>
      <c r="E591" s="81" t="s">
        <v>1908</v>
      </c>
      <c r="F591" s="22" t="s">
        <v>115</v>
      </c>
      <c r="G591" s="21" t="s">
        <v>488</v>
      </c>
      <c r="H591" s="82">
        <v>3350</v>
      </c>
      <c r="I591" s="83" t="str">
        <f>VLOOKUP(H591,Autorizabile!$A$4:$C$347,2,FALSE)</f>
        <v>Producţia de ceasuri</v>
      </c>
      <c r="J591" s="83">
        <f>VLOOKUP(H591,Autorizabile!$A$4:$C$347,3,FALSE)</f>
        <v>0</v>
      </c>
      <c r="K591" s="107"/>
    </row>
    <row r="592" spans="1:11" s="84" customFormat="1" ht="38.25">
      <c r="A592" s="113"/>
      <c r="B592" s="115"/>
      <c r="C592" s="117">
        <v>3213</v>
      </c>
      <c r="D592" s="119" t="s">
        <v>2014</v>
      </c>
      <c r="E592" s="90">
        <v>3661</v>
      </c>
      <c r="F592" s="20">
        <v>3661</v>
      </c>
      <c r="G592" s="21" t="s">
        <v>534</v>
      </c>
      <c r="H592" s="82">
        <v>3661</v>
      </c>
      <c r="I592" s="83" t="str">
        <f>VLOOKUP(H592,Autorizabile!$A$4:$C$347,2,FALSE)</f>
        <v>Fabricarea bijuteriilor de fantezie</v>
      </c>
      <c r="J592" s="83" t="str">
        <f>VLOOKUP(H592,Autorizabile!$A$4:$C$347,3,FALSE)</f>
        <v>Instalaţii pentru tratarea suprafeţei metalelor pe bază chimică sau electrolitică</v>
      </c>
      <c r="K592" s="112">
        <v>3212</v>
      </c>
    </row>
    <row r="593" spans="1:11" s="84" customFormat="1" ht="18">
      <c r="A593" s="114"/>
      <c r="B593" s="116"/>
      <c r="C593" s="118"/>
      <c r="D593" s="120"/>
      <c r="E593" s="81" t="s">
        <v>1908</v>
      </c>
      <c r="F593" s="22" t="s">
        <v>115</v>
      </c>
      <c r="G593" s="21" t="s">
        <v>488</v>
      </c>
      <c r="H593" s="82">
        <v>3350</v>
      </c>
      <c r="I593" s="83" t="str">
        <f>VLOOKUP(H593,Autorizabile!$A$4:$C$347,2,FALSE)</f>
        <v>Producţia de ceasuri</v>
      </c>
      <c r="J593" s="83">
        <f>VLOOKUP(H593,Autorizabile!$A$4:$C$347,3,FALSE)</f>
        <v>0</v>
      </c>
      <c r="K593" s="107"/>
    </row>
    <row r="594" spans="1:11" ht="15">
      <c r="A594" s="74"/>
      <c r="B594" s="75">
        <v>322</v>
      </c>
      <c r="C594" s="73"/>
      <c r="D594" s="29" t="s">
        <v>2015</v>
      </c>
      <c r="E594" s="44"/>
      <c r="F594" s="30"/>
      <c r="G594" s="21" t="s">
        <v>268</v>
      </c>
      <c r="H594" s="62"/>
      <c r="I594" s="56"/>
      <c r="J594" s="56"/>
      <c r="K594" s="64"/>
    </row>
    <row r="595" spans="1:11" s="84" customFormat="1" ht="18">
      <c r="A595" s="85"/>
      <c r="B595" s="86"/>
      <c r="C595" s="87">
        <v>3220</v>
      </c>
      <c r="D595" s="88" t="s">
        <v>2015</v>
      </c>
      <c r="E595" s="89" t="s">
        <v>2016</v>
      </c>
      <c r="F595" s="32" t="s">
        <v>152</v>
      </c>
      <c r="G595" s="21" t="s">
        <v>535</v>
      </c>
      <c r="H595" s="82">
        <v>3630</v>
      </c>
      <c r="I595" s="83" t="str">
        <f>VLOOKUP(H595,Autorizabile!$A$4:$C$347,2,FALSE)</f>
        <v>Fabricarea instrumentelor muzicale</v>
      </c>
      <c r="J595" s="83">
        <f>VLOOKUP(H595,Autorizabile!$A$4:$C$347,3,FALSE)</f>
        <v>0</v>
      </c>
      <c r="K595" s="91">
        <v>3220</v>
      </c>
    </row>
    <row r="596" spans="1:11" ht="15">
      <c r="A596" s="74"/>
      <c r="B596" s="75">
        <v>323</v>
      </c>
      <c r="C596" s="73"/>
      <c r="D596" s="29" t="s">
        <v>2017</v>
      </c>
      <c r="E596" s="44"/>
      <c r="F596" s="30"/>
      <c r="G596" s="21" t="s">
        <v>268</v>
      </c>
      <c r="H596" s="62"/>
      <c r="I596" s="56"/>
      <c r="J596" s="56"/>
      <c r="K596" s="64"/>
    </row>
    <row r="597" spans="1:11" s="84" customFormat="1" ht="18">
      <c r="A597" s="85"/>
      <c r="B597" s="86"/>
      <c r="C597" s="87">
        <v>3230</v>
      </c>
      <c r="D597" s="88" t="s">
        <v>2017</v>
      </c>
      <c r="E597" s="89" t="s">
        <v>2018</v>
      </c>
      <c r="F597" s="32" t="s">
        <v>153</v>
      </c>
      <c r="G597" s="21" t="s">
        <v>536</v>
      </c>
      <c r="H597" s="82">
        <v>3640</v>
      </c>
      <c r="I597" s="83" t="str">
        <f>VLOOKUP(H597,Autorizabile!$A$4:$C$347,2,FALSE)</f>
        <v>Fabricarea articolelor pentru sport</v>
      </c>
      <c r="J597" s="83">
        <f>VLOOKUP(H597,Autorizabile!$A$4:$C$347,3,FALSE)</f>
        <v>0</v>
      </c>
      <c r="K597" s="91">
        <v>3230</v>
      </c>
    </row>
    <row r="598" spans="1:11" ht="15">
      <c r="A598" s="74"/>
      <c r="B598" s="75">
        <v>324</v>
      </c>
      <c r="C598" s="73"/>
      <c r="D598" s="29" t="s">
        <v>2019</v>
      </c>
      <c r="E598" s="44"/>
      <c r="F598" s="30"/>
      <c r="G598" s="21" t="s">
        <v>268</v>
      </c>
      <c r="H598" s="62"/>
      <c r="I598" s="56"/>
      <c r="J598" s="56"/>
      <c r="K598" s="64"/>
    </row>
    <row r="599" spans="1:11" s="84" customFormat="1" ht="18">
      <c r="A599" s="85"/>
      <c r="B599" s="86"/>
      <c r="C599" s="87">
        <v>3240</v>
      </c>
      <c r="D599" s="88" t="s">
        <v>2019</v>
      </c>
      <c r="E599" s="89" t="s">
        <v>1904</v>
      </c>
      <c r="F599" s="32" t="s">
        <v>114</v>
      </c>
      <c r="G599" s="21" t="s">
        <v>487</v>
      </c>
      <c r="H599" s="82">
        <v>3650</v>
      </c>
      <c r="I599" s="83" t="str">
        <f>VLOOKUP(H599,Autorizabile!$A$4:$C$347,2,FALSE)</f>
        <v>Fabricarea jocurilor şi jucăriilor</v>
      </c>
      <c r="J599" s="83">
        <f>VLOOKUP(H599,Autorizabile!$A$4:$C$347,3,FALSE)</f>
        <v>0</v>
      </c>
      <c r="K599" s="91">
        <v>3240</v>
      </c>
    </row>
    <row r="600" spans="1:11" ht="21">
      <c r="A600" s="74"/>
      <c r="B600" s="75">
        <v>325</v>
      </c>
      <c r="C600" s="73"/>
      <c r="D600" s="29" t="s">
        <v>2020</v>
      </c>
      <c r="E600" s="44"/>
      <c r="F600" s="30"/>
      <c r="G600" s="21" t="s">
        <v>268</v>
      </c>
      <c r="H600" s="62"/>
      <c r="I600" s="56"/>
      <c r="J600" s="56"/>
      <c r="K600" s="64"/>
    </row>
    <row r="601" spans="1:11" s="84" customFormat="1" ht="18">
      <c r="A601" s="113"/>
      <c r="B601" s="115"/>
      <c r="C601" s="117">
        <v>3250</v>
      </c>
      <c r="D601" s="119" t="s">
        <v>2021</v>
      </c>
      <c r="E601" s="90" t="s">
        <v>1781</v>
      </c>
      <c r="F601" s="20" t="s">
        <v>86</v>
      </c>
      <c r="G601" s="21" t="s">
        <v>411</v>
      </c>
      <c r="H601" s="82">
        <v>2442</v>
      </c>
      <c r="I601" s="83" t="str">
        <f>VLOOKUP(H601,Autorizabile!$A$4:$C$347,2,FALSE)</f>
        <v>Fabricarea preparatelor farmaceutice</v>
      </c>
      <c r="J601" s="83" t="str">
        <f>VLOOKUP(H601,Autorizabile!$A$4:$C$347,3,FALSE)</f>
        <v>Cu excepţia farmaciilor</v>
      </c>
      <c r="K601" s="112">
        <v>3250</v>
      </c>
    </row>
    <row r="602" spans="1:11" s="84" customFormat="1" ht="25.5">
      <c r="A602" s="122"/>
      <c r="B602" s="123"/>
      <c r="C602" s="124"/>
      <c r="D602" s="125"/>
      <c r="E602" s="92" t="s">
        <v>1910</v>
      </c>
      <c r="F602" s="33" t="s">
        <v>116</v>
      </c>
      <c r="G602" s="21" t="s">
        <v>489</v>
      </c>
      <c r="H602" s="82">
        <v>3310</v>
      </c>
      <c r="I602" s="83" t="str">
        <f>VLOOKUP(H602,Autorizabile!$A$4:$C$347,2,FALSE)</f>
        <v>Producţia de aparatură şi instrumente medicale</v>
      </c>
      <c r="J602" s="83">
        <f>VLOOKUP(H602,Autorizabile!$A$4:$C$347,3,FALSE)</f>
        <v>0</v>
      </c>
      <c r="K602" s="126"/>
    </row>
    <row r="603" spans="1:11" s="84" customFormat="1" ht="51">
      <c r="A603" s="122"/>
      <c r="B603" s="123"/>
      <c r="C603" s="124"/>
      <c r="D603" s="125"/>
      <c r="E603" s="92" t="s">
        <v>1902</v>
      </c>
      <c r="F603" s="33" t="s">
        <v>113</v>
      </c>
      <c r="G603" s="21" t="s">
        <v>486</v>
      </c>
      <c r="H603" s="82">
        <v>3320</v>
      </c>
      <c r="I603" s="83" t="str">
        <f>VLOOKUP(H603,Autorizabile!$A$4:$C$347,2,FALSE)</f>
        <v>Producţia de aparatură şi instrumente de măsură, verificare şi control (cu excepţia echipamentelor de măsură, reglare şi control pentru procesele industriale)</v>
      </c>
      <c r="J603" s="83">
        <f>VLOOKUP(H603,Autorizabile!$A$4:$C$347,3,FALSE)</f>
        <v>0</v>
      </c>
      <c r="K603" s="126"/>
    </row>
    <row r="604" spans="1:11" s="84" customFormat="1" ht="51">
      <c r="A604" s="122"/>
      <c r="B604" s="123"/>
      <c r="C604" s="124"/>
      <c r="D604" s="125"/>
      <c r="E604" s="92" t="s">
        <v>1912</v>
      </c>
      <c r="F604" s="33" t="s">
        <v>117</v>
      </c>
      <c r="G604" s="21" t="s">
        <v>490</v>
      </c>
      <c r="H604" s="82">
        <v>3340</v>
      </c>
      <c r="I604" s="83" t="str">
        <f>VLOOKUP(H604,Autorizabile!$A$4:$C$347,2,FALSE)</f>
        <v>Producţia de aparatură şi instrumente optice şi fotografice</v>
      </c>
      <c r="J604" s="83" t="str">
        <f>VLOOKUP(H604,Autorizabile!$A$4:$C$347,3,FALSE)</f>
        <v>Cu excepţia centrelor de optică medicală care montează lentile şi repară ochelari</v>
      </c>
      <c r="K604" s="126"/>
    </row>
    <row r="605" spans="1:11" s="84" customFormat="1" ht="38.25">
      <c r="A605" s="122"/>
      <c r="B605" s="123"/>
      <c r="C605" s="124"/>
      <c r="D605" s="125"/>
      <c r="E605" s="92" t="s">
        <v>1687</v>
      </c>
      <c r="F605" s="33" t="s">
        <v>65</v>
      </c>
      <c r="G605" s="21" t="s">
        <v>353</v>
      </c>
      <c r="H605" s="82">
        <v>1740</v>
      </c>
      <c r="I605" s="83" t="str">
        <f>VLOOKUP(H605,Autorizabile!$A$4:$C$347,2,FALSE)</f>
        <v>Fabricarea de articole confecţionate din textile (cu excepţia îmbrăcămintei şi lenjeriei de corp)</v>
      </c>
      <c r="J605" s="83" t="str">
        <f>VLOOKUP(H605,Autorizabile!$A$4:$C$347,3,FALSE)</f>
        <v>&gt;= 50 maşini </v>
      </c>
      <c r="K605" s="126"/>
    </row>
    <row r="606" spans="1:11" s="84" customFormat="1" ht="25.5">
      <c r="A606" s="114"/>
      <c r="B606" s="116"/>
      <c r="C606" s="118"/>
      <c r="D606" s="120"/>
      <c r="E606" s="81" t="s">
        <v>1958</v>
      </c>
      <c r="F606" s="22" t="s">
        <v>134</v>
      </c>
      <c r="G606" s="21" t="s">
        <v>510</v>
      </c>
      <c r="H606" s="82">
        <v>2924</v>
      </c>
      <c r="I606" s="83" t="str">
        <f>VLOOKUP(H606,Autorizabile!$A$4:$C$347,2,FALSE)</f>
        <v>Fabricarea altor echipamente de utilizare generală</v>
      </c>
      <c r="J606" s="83">
        <f>VLOOKUP(H606,Autorizabile!$A$4:$C$347,3,FALSE)</f>
        <v>0</v>
      </c>
      <c r="K606" s="107"/>
    </row>
    <row r="607" spans="1:11" ht="15">
      <c r="A607" s="74"/>
      <c r="B607" s="75">
        <v>329</v>
      </c>
      <c r="C607" s="73"/>
      <c r="D607" s="29" t="s">
        <v>2022</v>
      </c>
      <c r="E607" s="44"/>
      <c r="F607" s="30"/>
      <c r="G607" s="21" t="s">
        <v>268</v>
      </c>
      <c r="H607" s="62"/>
      <c r="I607" s="56"/>
      <c r="J607" s="56"/>
      <c r="K607" s="64"/>
    </row>
    <row r="608" spans="1:11" ht="15">
      <c r="A608" s="74"/>
      <c r="B608" s="72"/>
      <c r="C608" s="76">
        <v>3291</v>
      </c>
      <c r="D608" s="29" t="s">
        <v>2023</v>
      </c>
      <c r="E608" s="45">
        <v>3662</v>
      </c>
      <c r="F608" s="32">
        <v>3662</v>
      </c>
      <c r="G608" s="21" t="s">
        <v>537</v>
      </c>
      <c r="H608" s="62">
        <v>3662</v>
      </c>
      <c r="I608" s="56"/>
      <c r="J608" s="56"/>
      <c r="K608" s="63" t="s">
        <v>844</v>
      </c>
    </row>
    <row r="609" spans="1:11" s="84" customFormat="1" ht="25.5">
      <c r="A609" s="113"/>
      <c r="B609" s="115"/>
      <c r="C609" s="117">
        <v>3299</v>
      </c>
      <c r="D609" s="119" t="s">
        <v>2024</v>
      </c>
      <c r="E609" s="90" t="s">
        <v>1699</v>
      </c>
      <c r="F609" s="20" t="s">
        <v>69</v>
      </c>
      <c r="G609" s="21" t="s">
        <v>359</v>
      </c>
      <c r="H609" s="82">
        <v>1810</v>
      </c>
      <c r="I609" s="83" t="str">
        <f>VLOOKUP(H609,Autorizabile!$A$4:$C$347,2,FALSE)</f>
        <v>Fabricarea articolelor de îmbrăcăminte din piele</v>
      </c>
      <c r="J609" s="83" t="str">
        <f>VLOOKUP(H609,Autorizabile!$A$4:$C$347,3,FALSE)</f>
        <v>&gt;= 50 maşini </v>
      </c>
      <c r="K609" s="112" t="s">
        <v>844</v>
      </c>
    </row>
    <row r="610" spans="1:11" s="84" customFormat="1" ht="25.5">
      <c r="A610" s="122"/>
      <c r="B610" s="123"/>
      <c r="C610" s="124"/>
      <c r="D610" s="125"/>
      <c r="E610" s="92" t="s">
        <v>1705</v>
      </c>
      <c r="F610" s="33" t="s">
        <v>71</v>
      </c>
      <c r="G610" s="21" t="s">
        <v>364</v>
      </c>
      <c r="H610" s="82">
        <v>1824</v>
      </c>
      <c r="I610" s="83" t="str">
        <f>VLOOKUP(H610,Autorizabile!$A$4:$C$347,2,FALSE)</f>
        <v>Fabricarea altor articole de îmbrăcăminte şi accesorii n.c.a.</v>
      </c>
      <c r="J610" s="83" t="str">
        <f>VLOOKUP(H610,Autorizabile!$A$4:$C$347,3,FALSE)</f>
        <v>&gt;= 50 maşini </v>
      </c>
      <c r="K610" s="126"/>
    </row>
    <row r="611" spans="1:11" s="84" customFormat="1" ht="25.5">
      <c r="A611" s="122"/>
      <c r="B611" s="123"/>
      <c r="C611" s="124"/>
      <c r="D611" s="125"/>
      <c r="E611" s="92" t="s">
        <v>1714</v>
      </c>
      <c r="F611" s="33" t="s">
        <v>72</v>
      </c>
      <c r="G611" s="21" t="s">
        <v>367</v>
      </c>
      <c r="H611" s="82">
        <v>1920</v>
      </c>
      <c r="I611" s="83" t="str">
        <f>VLOOKUP(H611,Autorizabile!$A$4:$C$347,2,FALSE)</f>
        <v>Fabricarea de articole de voiaj şi marochinărie şi a articolelor de harnaşament</v>
      </c>
      <c r="J611" s="83" t="str">
        <f>VLOOKUP(H611,Autorizabile!$A$4:$C$347,3,FALSE)</f>
        <v>&gt;= 50 maşini </v>
      </c>
      <c r="K611" s="126"/>
    </row>
    <row r="612" spans="1:11" s="84" customFormat="1" ht="25.5">
      <c r="A612" s="122"/>
      <c r="B612" s="123"/>
      <c r="C612" s="124"/>
      <c r="D612" s="125"/>
      <c r="E612" s="92" t="s">
        <v>1728</v>
      </c>
      <c r="F612" s="33" t="s">
        <v>77</v>
      </c>
      <c r="G612" s="21" t="s">
        <v>374</v>
      </c>
      <c r="H612" s="82">
        <v>2052</v>
      </c>
      <c r="I612" s="83" t="str">
        <f>VLOOKUP(H612,Autorizabile!$A$4:$C$347,2,FALSE)</f>
        <v>Fabricarea articolelor din plută, paie şi împletituri</v>
      </c>
      <c r="J612" s="83">
        <f>VLOOKUP(H612,Autorizabile!$A$4:$C$347,3,FALSE)</f>
        <v>0</v>
      </c>
      <c r="K612" s="126"/>
    </row>
    <row r="613" spans="1:11" ht="18">
      <c r="A613" s="108"/>
      <c r="B613" s="109"/>
      <c r="C613" s="110"/>
      <c r="D613" s="111"/>
      <c r="E613" s="46" t="s">
        <v>2025</v>
      </c>
      <c r="F613" s="33" t="s">
        <v>154</v>
      </c>
      <c r="G613" s="21" t="s">
        <v>538</v>
      </c>
      <c r="H613" s="62">
        <v>2211</v>
      </c>
      <c r="I613" s="56"/>
      <c r="J613" s="56"/>
      <c r="K613" s="121"/>
    </row>
    <row r="614" spans="1:11" s="84" customFormat="1" ht="18">
      <c r="A614" s="122"/>
      <c r="B614" s="123"/>
      <c r="C614" s="124"/>
      <c r="D614" s="125"/>
      <c r="E614" s="92" t="s">
        <v>1795</v>
      </c>
      <c r="F614" s="33" t="s">
        <v>89</v>
      </c>
      <c r="G614" s="21" t="s">
        <v>418</v>
      </c>
      <c r="H614" s="82">
        <v>2524</v>
      </c>
      <c r="I614" s="83" t="str">
        <f>VLOOKUP(H614,Autorizabile!$A$4:$C$347,2,FALSE)</f>
        <v>Fabricarea altor produse din material plastic</v>
      </c>
      <c r="J614" s="83">
        <f>VLOOKUP(H614,Autorizabile!$A$4:$C$347,3,FALSE)</f>
        <v>0</v>
      </c>
      <c r="K614" s="126"/>
    </row>
    <row r="615" spans="1:11" s="84" customFormat="1" ht="18">
      <c r="A615" s="122"/>
      <c r="B615" s="123"/>
      <c r="C615" s="124"/>
      <c r="D615" s="125"/>
      <c r="E615" s="92" t="s">
        <v>1875</v>
      </c>
      <c r="F615" s="33" t="s">
        <v>100</v>
      </c>
      <c r="G615" s="21" t="s">
        <v>471</v>
      </c>
      <c r="H615" s="82">
        <v>2875</v>
      </c>
      <c r="I615" s="83" t="str">
        <f>VLOOKUP(H615,Autorizabile!$A$4:$C$347,2,FALSE)</f>
        <v>Fabricarea altor articole din metal</v>
      </c>
      <c r="J615" s="83">
        <f>VLOOKUP(H615,Autorizabile!$A$4:$C$347,3,FALSE)</f>
        <v>0</v>
      </c>
      <c r="K615" s="126"/>
    </row>
    <row r="616" spans="1:11" s="84" customFormat="1" ht="18">
      <c r="A616" s="122"/>
      <c r="B616" s="123"/>
      <c r="C616" s="124"/>
      <c r="D616" s="125"/>
      <c r="E616" s="92" t="s">
        <v>2018</v>
      </c>
      <c r="F616" s="33" t="s">
        <v>153</v>
      </c>
      <c r="G616" s="21" t="s">
        <v>536</v>
      </c>
      <c r="H616" s="82">
        <v>3640</v>
      </c>
      <c r="I616" s="83" t="str">
        <f>VLOOKUP(H616,Autorizabile!$A$4:$C$347,2,FALSE)</f>
        <v>Fabricarea articolelor pentru sport</v>
      </c>
      <c r="J616" s="83">
        <f>VLOOKUP(H616,Autorizabile!$A$4:$C$347,3,FALSE)</f>
        <v>0</v>
      </c>
      <c r="K616" s="126"/>
    </row>
    <row r="617" spans="1:11" ht="18">
      <c r="A617" s="108"/>
      <c r="B617" s="109"/>
      <c r="C617" s="110"/>
      <c r="D617" s="111"/>
      <c r="E617" s="46" t="s">
        <v>1695</v>
      </c>
      <c r="F617" s="33" t="s">
        <v>68</v>
      </c>
      <c r="G617" s="21" t="s">
        <v>358</v>
      </c>
      <c r="H617" s="62">
        <v>3663</v>
      </c>
      <c r="I617" s="56"/>
      <c r="J617" s="56"/>
      <c r="K617" s="121"/>
    </row>
    <row r="618" spans="1:11" s="84" customFormat="1" ht="25.5">
      <c r="A618" s="122"/>
      <c r="B618" s="123"/>
      <c r="C618" s="124"/>
      <c r="D618" s="125"/>
      <c r="E618" s="92" t="s">
        <v>1910</v>
      </c>
      <c r="F618" s="33" t="s">
        <v>116</v>
      </c>
      <c r="G618" s="21" t="s">
        <v>489</v>
      </c>
      <c r="H618" s="82">
        <v>3310</v>
      </c>
      <c r="I618" s="83" t="str">
        <f>VLOOKUP(H618,Autorizabile!$A$4:$C$347,2,FALSE)</f>
        <v>Producţia de aparatură şi instrumente medicale</v>
      </c>
      <c r="J618" s="83">
        <f>VLOOKUP(H618,Autorizabile!$A$4:$C$347,3,FALSE)</f>
        <v>0</v>
      </c>
      <c r="K618" s="126"/>
    </row>
    <row r="619" spans="1:11" ht="18">
      <c r="A619" s="104"/>
      <c r="B619" s="106"/>
      <c r="C619" s="98"/>
      <c r="D619" s="100"/>
      <c r="E619" s="42" t="s">
        <v>1727</v>
      </c>
      <c r="F619" s="22" t="s">
        <v>76</v>
      </c>
      <c r="G619" s="21" t="s">
        <v>373</v>
      </c>
      <c r="H619" s="62">
        <v>2051</v>
      </c>
      <c r="I619" s="56"/>
      <c r="J619" s="56"/>
      <c r="K619" s="102"/>
    </row>
    <row r="620" spans="1:11" ht="21">
      <c r="A620" s="71">
        <v>33</v>
      </c>
      <c r="B620" s="72"/>
      <c r="C620" s="73"/>
      <c r="D620" s="29" t="s">
        <v>2026</v>
      </c>
      <c r="E620" s="44"/>
      <c r="F620" s="30"/>
      <c r="G620" s="21" t="s">
        <v>268</v>
      </c>
      <c r="H620" s="62"/>
      <c r="I620" s="56"/>
      <c r="J620" s="56"/>
      <c r="K620" s="64"/>
    </row>
    <row r="621" spans="1:11" ht="21">
      <c r="A621" s="74"/>
      <c r="B621" s="75">
        <v>331</v>
      </c>
      <c r="C621" s="73"/>
      <c r="D621" s="29" t="s">
        <v>2027</v>
      </c>
      <c r="E621" s="44"/>
      <c r="F621" s="30"/>
      <c r="G621" s="21" t="s">
        <v>268</v>
      </c>
      <c r="H621" s="62"/>
      <c r="I621" s="56"/>
      <c r="J621" s="56"/>
      <c r="K621" s="64"/>
    </row>
    <row r="622" spans="1:11" s="84" customFormat="1" ht="25.5">
      <c r="A622" s="113"/>
      <c r="B622" s="115"/>
      <c r="C622" s="117">
        <v>3311</v>
      </c>
      <c r="D622" s="119" t="s">
        <v>2028</v>
      </c>
      <c r="E622" s="90" t="s">
        <v>1839</v>
      </c>
      <c r="F622" s="20" t="s">
        <v>94</v>
      </c>
      <c r="G622" s="21" t="s">
        <v>450</v>
      </c>
      <c r="H622" s="82">
        <v>2811</v>
      </c>
      <c r="I622" s="83" t="str">
        <f>VLOOKUP(H622,Autorizabile!$A$4:$C$347,2,FALSE)</f>
        <v>Fabricarea de construcţii metalice şi părţi componente ale structurilor metalice</v>
      </c>
      <c r="J622" s="83" t="str">
        <f>VLOOKUP(H622,Autorizabile!$A$4:$C$347,3,FALSE)</f>
        <v>&gt; 10 t/lună</v>
      </c>
      <c r="K622" s="112">
        <v>3311</v>
      </c>
    </row>
    <row r="623" spans="1:11" s="84" customFormat="1" ht="25.5">
      <c r="A623" s="122"/>
      <c r="B623" s="123"/>
      <c r="C623" s="124"/>
      <c r="D623" s="125"/>
      <c r="E623" s="92" t="s">
        <v>1862</v>
      </c>
      <c r="F623" s="33" t="s">
        <v>97</v>
      </c>
      <c r="G623" s="21" t="s">
        <v>464</v>
      </c>
      <c r="H623" s="82">
        <v>2821</v>
      </c>
      <c r="I623" s="83" t="str">
        <f>VLOOKUP(H623,Autorizabile!$A$4:$C$347,2,FALSE)</f>
        <v>Producţia de rezervoare, cisterne şi containere metalice</v>
      </c>
      <c r="J623" s="83">
        <f>VLOOKUP(H623,Autorizabile!$A$4:$C$347,3,FALSE)</f>
        <v>0</v>
      </c>
      <c r="K623" s="126"/>
    </row>
    <row r="624" spans="1:11" s="84" customFormat="1" ht="25.5">
      <c r="A624" s="122"/>
      <c r="B624" s="123"/>
      <c r="C624" s="124"/>
      <c r="D624" s="125"/>
      <c r="E624" s="92" t="s">
        <v>1860</v>
      </c>
      <c r="F624" s="33" t="s">
        <v>96</v>
      </c>
      <c r="G624" s="21" t="s">
        <v>463</v>
      </c>
      <c r="H624" s="82">
        <v>2822</v>
      </c>
      <c r="I624" s="83" t="str">
        <f>VLOOKUP(H624,Autorizabile!$A$4:$C$347,2,FALSE)</f>
        <v>Producţia de radiatoare şi cazane pentru încălzire centrală</v>
      </c>
      <c r="J624" s="83">
        <f>VLOOKUP(H624,Autorizabile!$A$4:$C$347,3,FALSE)</f>
        <v>0</v>
      </c>
      <c r="K624" s="126"/>
    </row>
    <row r="625" spans="1:11" s="84" customFormat="1" ht="25.5">
      <c r="A625" s="122"/>
      <c r="B625" s="123"/>
      <c r="C625" s="124"/>
      <c r="D625" s="125"/>
      <c r="E625" s="92" t="s">
        <v>2029</v>
      </c>
      <c r="F625" s="33" t="s">
        <v>155</v>
      </c>
      <c r="G625" s="21" t="s">
        <v>465</v>
      </c>
      <c r="H625" s="82">
        <v>2830</v>
      </c>
      <c r="I625" s="83" t="str">
        <f>VLOOKUP(H625,Autorizabile!$A$4:$C$347,2,FALSE)</f>
        <v>Producţia generatoarelor de aburi (cu excepţia cazanelor pentru încălzire centrală)</v>
      </c>
      <c r="J625" s="83">
        <f>VLOOKUP(H625,Autorizabile!$A$4:$C$347,3,FALSE)</f>
        <v>0</v>
      </c>
      <c r="K625" s="126"/>
    </row>
    <row r="626" spans="1:11" s="84" customFormat="1" ht="18">
      <c r="A626" s="122"/>
      <c r="B626" s="123"/>
      <c r="C626" s="124"/>
      <c r="D626" s="125"/>
      <c r="E626" s="92" t="s">
        <v>1874</v>
      </c>
      <c r="F626" s="33" t="s">
        <v>99</v>
      </c>
      <c r="G626" s="21" t="s">
        <v>470</v>
      </c>
      <c r="H626" s="82">
        <v>2861</v>
      </c>
      <c r="I626" s="83" t="str">
        <f>VLOOKUP(H626,Autorizabile!$A$4:$C$347,2,FALSE)</f>
        <v>Fabricarea produselor de tăiat şi de uz casnic</v>
      </c>
      <c r="J626" s="83">
        <f>VLOOKUP(H626,Autorizabile!$A$4:$C$347,3,FALSE)</f>
        <v>0</v>
      </c>
      <c r="K626" s="126"/>
    </row>
    <row r="627" spans="1:11" s="84" customFormat="1" ht="18">
      <c r="A627" s="122"/>
      <c r="B627" s="123"/>
      <c r="C627" s="124"/>
      <c r="D627" s="125"/>
      <c r="E627" s="92" t="s">
        <v>1879</v>
      </c>
      <c r="F627" s="33" t="s">
        <v>102</v>
      </c>
      <c r="G627" s="21" t="s">
        <v>473</v>
      </c>
      <c r="H627" s="82">
        <v>2862</v>
      </c>
      <c r="I627" s="83" t="str">
        <f>VLOOKUP(H627,Autorizabile!$A$4:$C$347,2,FALSE)</f>
        <v>Fabricarea uneltelor de mână</v>
      </c>
      <c r="J627" s="83" t="str">
        <f>VLOOKUP(H627,Autorizabile!$A$4:$C$347,3,FALSE)</f>
        <v>&gt;5 t/lună</v>
      </c>
      <c r="K627" s="126"/>
    </row>
    <row r="628" spans="1:11" s="84" customFormat="1" ht="18">
      <c r="A628" s="122"/>
      <c r="B628" s="123"/>
      <c r="C628" s="124"/>
      <c r="D628" s="125"/>
      <c r="E628" s="92" t="s">
        <v>1877</v>
      </c>
      <c r="F628" s="33" t="s">
        <v>101</v>
      </c>
      <c r="G628" s="21" t="s">
        <v>472</v>
      </c>
      <c r="H628" s="82">
        <v>2863</v>
      </c>
      <c r="I628" s="83" t="str">
        <f>VLOOKUP(H628,Autorizabile!$A$4:$C$347,2,FALSE)</f>
        <v>Fabricarea articolelor de feronerie</v>
      </c>
      <c r="J628" s="83" t="str">
        <f>VLOOKUP(H628,Autorizabile!$A$4:$C$347,3,FALSE)</f>
        <v>&gt;5 t/lună</v>
      </c>
      <c r="K628" s="126"/>
    </row>
    <row r="629" spans="1:11" ht="18">
      <c r="A629" s="108"/>
      <c r="B629" s="109"/>
      <c r="C629" s="110"/>
      <c r="D629" s="111"/>
      <c r="E629" s="46" t="s">
        <v>1950</v>
      </c>
      <c r="F629" s="33" t="s">
        <v>130</v>
      </c>
      <c r="G629" s="21" t="s">
        <v>505</v>
      </c>
      <c r="H629" s="62">
        <v>3550</v>
      </c>
      <c r="I629" s="56"/>
      <c r="J629" s="56"/>
      <c r="K629" s="121"/>
    </row>
    <row r="630" spans="1:11" s="84" customFormat="1" ht="25.5">
      <c r="A630" s="122"/>
      <c r="B630" s="123"/>
      <c r="C630" s="124"/>
      <c r="D630" s="125"/>
      <c r="E630" s="92" t="s">
        <v>1883</v>
      </c>
      <c r="F630" s="33" t="s">
        <v>104</v>
      </c>
      <c r="G630" s="21" t="s">
        <v>475</v>
      </c>
      <c r="H630" s="82">
        <v>2871</v>
      </c>
      <c r="I630" s="83" t="str">
        <f>VLOOKUP(H630,Autorizabile!$A$4:$C$347,2,FALSE)</f>
        <v>Fabricarea de recipienţi, containere şi alte produse similare din oţel</v>
      </c>
      <c r="J630" s="83" t="str">
        <f>VLOOKUP(H630,Autorizabile!$A$4:$C$347,3,FALSE)</f>
        <v>&gt;5 t/lună</v>
      </c>
      <c r="K630" s="126"/>
    </row>
    <row r="631" spans="1:11" s="84" customFormat="1" ht="18">
      <c r="A631" s="122"/>
      <c r="B631" s="123"/>
      <c r="C631" s="124"/>
      <c r="D631" s="125"/>
      <c r="E631" s="92" t="s">
        <v>1875</v>
      </c>
      <c r="F631" s="33" t="s">
        <v>100</v>
      </c>
      <c r="G631" s="21" t="s">
        <v>471</v>
      </c>
      <c r="H631" s="82">
        <v>2875</v>
      </c>
      <c r="I631" s="83" t="str">
        <f>VLOOKUP(H631,Autorizabile!$A$4:$C$347,2,FALSE)</f>
        <v>Fabricarea altor articole din metal</v>
      </c>
      <c r="J631" s="83">
        <f>VLOOKUP(H631,Autorizabile!$A$4:$C$347,3,FALSE)</f>
        <v>0</v>
      </c>
      <c r="K631" s="126"/>
    </row>
    <row r="632" spans="1:11" s="84" customFormat="1" ht="18">
      <c r="A632" s="122"/>
      <c r="B632" s="123"/>
      <c r="C632" s="124"/>
      <c r="D632" s="125"/>
      <c r="E632" s="92" t="s">
        <v>1867</v>
      </c>
      <c r="F632" s="33" t="s">
        <v>98</v>
      </c>
      <c r="G632" s="21" t="s">
        <v>466</v>
      </c>
      <c r="H632" s="82">
        <v>2960</v>
      </c>
      <c r="I632" s="83" t="str">
        <f>VLOOKUP(H632,Autorizabile!$A$4:$C$347,2,FALSE)</f>
        <v>Fabricarea armamentului şi muniţiei</v>
      </c>
      <c r="J632" s="83">
        <f>VLOOKUP(H632,Autorizabile!$A$4:$C$347,3,FALSE)</f>
        <v>0</v>
      </c>
      <c r="K632" s="126"/>
    </row>
    <row r="633" spans="1:11" s="84" customFormat="1" ht="25.5">
      <c r="A633" s="114"/>
      <c r="B633" s="116"/>
      <c r="C633" s="118"/>
      <c r="D633" s="120"/>
      <c r="E633" s="81" t="s">
        <v>1984</v>
      </c>
      <c r="F633" s="22" t="s">
        <v>145</v>
      </c>
      <c r="G633" s="21" t="s">
        <v>521</v>
      </c>
      <c r="H633" s="82">
        <v>3420</v>
      </c>
      <c r="I633" s="83" t="str">
        <f>VLOOKUP(H633,Autorizabile!$A$4:$C$347,2,FALSE)</f>
        <v>Producţia de caroserii, remorci şi semiremorci</v>
      </c>
      <c r="J633" s="83">
        <f>VLOOKUP(H633,Autorizabile!$A$4:$C$347,3,FALSE)</f>
        <v>0</v>
      </c>
      <c r="K633" s="107"/>
    </row>
    <row r="634" spans="1:11" s="84" customFormat="1" ht="38.25">
      <c r="A634" s="113"/>
      <c r="B634" s="115"/>
      <c r="C634" s="117">
        <v>3312</v>
      </c>
      <c r="D634" s="119" t="s">
        <v>2030</v>
      </c>
      <c r="E634" s="90" t="s">
        <v>1936</v>
      </c>
      <c r="F634" s="20" t="s">
        <v>123</v>
      </c>
      <c r="G634" s="21" t="s">
        <v>498</v>
      </c>
      <c r="H634" s="82">
        <v>2911</v>
      </c>
      <c r="I634" s="83" t="str">
        <f>VLOOKUP(H634,Autorizabile!$A$4:$C$347,2,FALSE)</f>
        <v>Fabricarea de motoare şi turbine (cu excepţia motoarelor pentru avioane, vehicule şi motociclete)</v>
      </c>
      <c r="J634" s="83">
        <f>VLOOKUP(H634,Autorizabile!$A$4:$C$347,3,FALSE)</f>
        <v>0</v>
      </c>
      <c r="K634" s="112">
        <v>3312</v>
      </c>
    </row>
    <row r="635" spans="1:11" s="84" customFormat="1" ht="18">
      <c r="A635" s="122"/>
      <c r="B635" s="123"/>
      <c r="C635" s="124"/>
      <c r="D635" s="125"/>
      <c r="E635" s="92" t="s">
        <v>1939</v>
      </c>
      <c r="F635" s="33" t="s">
        <v>125</v>
      </c>
      <c r="G635" s="21" t="s">
        <v>500</v>
      </c>
      <c r="H635" s="82">
        <v>2912</v>
      </c>
      <c r="I635" s="83" t="str">
        <f>VLOOKUP(H635,Autorizabile!$A$4:$C$347,2,FALSE)</f>
        <v>Fabricarea de pompe şi compresoare</v>
      </c>
      <c r="J635" s="83">
        <f>VLOOKUP(H635,Autorizabile!$A$4:$C$347,3,FALSE)</f>
        <v>0</v>
      </c>
      <c r="K635" s="126"/>
    </row>
    <row r="636" spans="1:11" s="84" customFormat="1" ht="18">
      <c r="A636" s="122"/>
      <c r="B636" s="123"/>
      <c r="C636" s="124"/>
      <c r="D636" s="125"/>
      <c r="E636" s="92" t="s">
        <v>1940</v>
      </c>
      <c r="F636" s="33" t="s">
        <v>126</v>
      </c>
      <c r="G636" s="21" t="s">
        <v>501</v>
      </c>
      <c r="H636" s="82">
        <v>2913</v>
      </c>
      <c r="I636" s="83" t="str">
        <f>VLOOKUP(H636,Autorizabile!$A$4:$C$347,2,FALSE)</f>
        <v>Fabricarea articolelor de robinetărie</v>
      </c>
      <c r="J636" s="83">
        <f>VLOOKUP(H636,Autorizabile!$A$4:$C$347,3,FALSE)</f>
        <v>0</v>
      </c>
      <c r="K636" s="126"/>
    </row>
    <row r="637" spans="1:11" s="84" customFormat="1" ht="25.5">
      <c r="A637" s="122"/>
      <c r="B637" s="123"/>
      <c r="C637" s="124"/>
      <c r="D637" s="125"/>
      <c r="E637" s="92" t="s">
        <v>1944</v>
      </c>
      <c r="F637" s="33" t="s">
        <v>127</v>
      </c>
      <c r="G637" s="21" t="s">
        <v>502</v>
      </c>
      <c r="H637" s="82">
        <v>2914</v>
      </c>
      <c r="I637" s="83" t="str">
        <f>VLOOKUP(H637,Autorizabile!$A$4:$C$347,2,FALSE)</f>
        <v>Fabricarea lagărelor, angrenajelor şi organelor mecanice de transmisie</v>
      </c>
      <c r="J637" s="83">
        <f>VLOOKUP(H637,Autorizabile!$A$4:$C$347,3,FALSE)</f>
        <v>0</v>
      </c>
      <c r="K637" s="126"/>
    </row>
    <row r="638" spans="1:11" s="84" customFormat="1" ht="25.5">
      <c r="A638" s="122"/>
      <c r="B638" s="123"/>
      <c r="C638" s="124"/>
      <c r="D638" s="125"/>
      <c r="E638" s="92" t="s">
        <v>1947</v>
      </c>
      <c r="F638" s="33" t="s">
        <v>128</v>
      </c>
      <c r="G638" s="21" t="s">
        <v>503</v>
      </c>
      <c r="H638" s="82">
        <v>2921</v>
      </c>
      <c r="I638" s="83" t="str">
        <f>VLOOKUP(H638,Autorizabile!$A$4:$C$347,2,FALSE)</f>
        <v>Fabricarea cuptoarelor industriale şi arzătoarelor</v>
      </c>
      <c r="J638" s="83">
        <f>VLOOKUP(H638,Autorizabile!$A$4:$C$347,3,FALSE)</f>
        <v>0</v>
      </c>
      <c r="K638" s="126"/>
    </row>
    <row r="639" spans="1:11" s="84" customFormat="1" ht="25.5">
      <c r="A639" s="122"/>
      <c r="B639" s="123"/>
      <c r="C639" s="124"/>
      <c r="D639" s="125"/>
      <c r="E639" s="92" t="s">
        <v>1949</v>
      </c>
      <c r="F639" s="33" t="s">
        <v>129</v>
      </c>
      <c r="G639" s="21" t="s">
        <v>504</v>
      </c>
      <c r="H639" s="82">
        <v>2922</v>
      </c>
      <c r="I639" s="83" t="str">
        <f>VLOOKUP(H639,Autorizabile!$A$4:$C$347,2,FALSE)</f>
        <v>Fabricarea echipamentelor de ridicat şi manipulat</v>
      </c>
      <c r="J639" s="83">
        <f>VLOOKUP(H639,Autorizabile!$A$4:$C$347,3,FALSE)</f>
        <v>0</v>
      </c>
      <c r="K639" s="126"/>
    </row>
    <row r="640" spans="1:11" s="84" customFormat="1" ht="38.25">
      <c r="A640" s="122"/>
      <c r="B640" s="123"/>
      <c r="C640" s="124"/>
      <c r="D640" s="125"/>
      <c r="E640" s="92" t="s">
        <v>1956</v>
      </c>
      <c r="F640" s="33" t="s">
        <v>133</v>
      </c>
      <c r="G640" s="21" t="s">
        <v>509</v>
      </c>
      <c r="H640" s="82">
        <v>2923</v>
      </c>
      <c r="I640" s="83" t="str">
        <f>VLOOKUP(H640,Autorizabile!$A$4:$C$347,2,FALSE)</f>
        <v>Fabricarea echipamentelor industriale de ventilaţie şi frigorifice (cu excepţia celor pentru uz casnic)</v>
      </c>
      <c r="J640" s="83" t="str">
        <f>VLOOKUP(H640,Autorizabile!$A$4:$C$347,3,FALSE)</f>
        <v>Procedura specifică</v>
      </c>
      <c r="K640" s="126"/>
    </row>
    <row r="641" spans="1:11" s="84" customFormat="1" ht="25.5">
      <c r="A641" s="122"/>
      <c r="B641" s="123"/>
      <c r="C641" s="124"/>
      <c r="D641" s="125"/>
      <c r="E641" s="92" t="s">
        <v>1958</v>
      </c>
      <c r="F641" s="33" t="s">
        <v>134</v>
      </c>
      <c r="G641" s="21" t="s">
        <v>510</v>
      </c>
      <c r="H641" s="82">
        <v>2924</v>
      </c>
      <c r="I641" s="83" t="str">
        <f>VLOOKUP(H641,Autorizabile!$A$4:$C$347,2,FALSE)</f>
        <v>Fabricarea altor echipamente de utilizare generală</v>
      </c>
      <c r="J641" s="83">
        <f>VLOOKUP(H641,Autorizabile!$A$4:$C$347,3,FALSE)</f>
        <v>0</v>
      </c>
      <c r="K641" s="126"/>
    </row>
    <row r="642" spans="1:11" s="84" customFormat="1" ht="25.5">
      <c r="A642" s="122"/>
      <c r="B642" s="123"/>
      <c r="C642" s="124"/>
      <c r="D642" s="125"/>
      <c r="E642" s="92" t="s">
        <v>1961</v>
      </c>
      <c r="F642" s="33" t="s">
        <v>136</v>
      </c>
      <c r="G642" s="21" t="s">
        <v>512</v>
      </c>
      <c r="H642" s="82">
        <v>2932</v>
      </c>
      <c r="I642" s="83" t="str">
        <f>VLOOKUP(H642,Autorizabile!$A$4:$C$347,2,FALSE)</f>
        <v>Fabricarea altor maşini şi utilaje agricole şi forestiere</v>
      </c>
      <c r="J642" s="83">
        <f>VLOOKUP(H642,Autorizabile!$A$4:$C$347,3,FALSE)</f>
        <v>0</v>
      </c>
      <c r="K642" s="126"/>
    </row>
    <row r="643" spans="1:11" s="84" customFormat="1" ht="18">
      <c r="A643" s="122"/>
      <c r="B643" s="123"/>
      <c r="C643" s="124"/>
      <c r="D643" s="125"/>
      <c r="E643" s="92" t="s">
        <v>1960</v>
      </c>
      <c r="F643" s="33" t="s">
        <v>135</v>
      </c>
      <c r="G643" s="21" t="s">
        <v>511</v>
      </c>
      <c r="H643" s="82">
        <v>2931</v>
      </c>
      <c r="I643" s="83" t="str">
        <f>VLOOKUP(H643,Autorizabile!$A$4:$C$347,2,FALSE)</f>
        <v>Fabricarea tractoarelor</v>
      </c>
      <c r="J643" s="83">
        <f>VLOOKUP(H643,Autorizabile!$A$4:$C$347,3,FALSE)</f>
        <v>0</v>
      </c>
      <c r="K643" s="126"/>
    </row>
    <row r="644" spans="1:11" s="84" customFormat="1" ht="25.5">
      <c r="A644" s="122"/>
      <c r="B644" s="123"/>
      <c r="C644" s="124"/>
      <c r="D644" s="125"/>
      <c r="E644" s="92" t="s">
        <v>1954</v>
      </c>
      <c r="F644" s="33" t="s">
        <v>132</v>
      </c>
      <c r="G644" s="21" t="s">
        <v>508</v>
      </c>
      <c r="H644" s="82">
        <v>2941</v>
      </c>
      <c r="I644" s="83" t="str">
        <f>VLOOKUP(H644,Autorizabile!$A$4:$C$347,2,FALSE)</f>
        <v>Fabricarea maşinilor-unelte portabile acţionate electric</v>
      </c>
      <c r="J644" s="83">
        <f>VLOOKUP(H644,Autorizabile!$A$4:$C$347,3,FALSE)</f>
        <v>0</v>
      </c>
      <c r="K644" s="126"/>
    </row>
    <row r="645" spans="1:11" s="84" customFormat="1" ht="25.5">
      <c r="A645" s="122"/>
      <c r="B645" s="123"/>
      <c r="C645" s="124"/>
      <c r="D645" s="125"/>
      <c r="E645" s="92" t="s">
        <v>1965</v>
      </c>
      <c r="F645" s="33" t="s">
        <v>138</v>
      </c>
      <c r="G645" s="21" t="s">
        <v>514</v>
      </c>
      <c r="H645" s="82">
        <v>2942</v>
      </c>
      <c r="I645" s="83" t="str">
        <f>VLOOKUP(H645,Autorizabile!$A$4:$C$347,2,FALSE)</f>
        <v>Fabricarea altor maşini-unelte pentru prelucrarea metalului</v>
      </c>
      <c r="J645" s="83">
        <f>VLOOKUP(H645,Autorizabile!$A$4:$C$347,3,FALSE)</f>
        <v>0</v>
      </c>
      <c r="K645" s="126"/>
    </row>
    <row r="646" spans="1:11" s="84" customFormat="1" ht="18">
      <c r="A646" s="122"/>
      <c r="B646" s="123"/>
      <c r="C646" s="124"/>
      <c r="D646" s="125"/>
      <c r="E646" s="92" t="s">
        <v>1932</v>
      </c>
      <c r="F646" s="33" t="s">
        <v>122</v>
      </c>
      <c r="G646" s="21" t="s">
        <v>497</v>
      </c>
      <c r="H646" s="82">
        <v>2943</v>
      </c>
      <c r="I646" s="83" t="str">
        <f>VLOOKUP(H646,Autorizabile!$A$4:$C$347,2,FALSE)</f>
        <v>Fabricarea altor maşini-unelte n.c.a.</v>
      </c>
      <c r="J646" s="83">
        <f>VLOOKUP(H646,Autorizabile!$A$4:$C$347,3,FALSE)</f>
        <v>0</v>
      </c>
      <c r="K646" s="126"/>
    </row>
    <row r="647" spans="1:11" s="84" customFormat="1" ht="18">
      <c r="A647" s="122"/>
      <c r="B647" s="123"/>
      <c r="C647" s="124"/>
      <c r="D647" s="125"/>
      <c r="E647" s="92" t="s">
        <v>1969</v>
      </c>
      <c r="F647" s="33" t="s">
        <v>139</v>
      </c>
      <c r="G647" s="21" t="s">
        <v>515</v>
      </c>
      <c r="H647" s="82">
        <v>2951</v>
      </c>
      <c r="I647" s="83" t="str">
        <f>VLOOKUP(H647,Autorizabile!$A$4:$C$347,2,FALSE)</f>
        <v>Fabricarea utilajelor pentru metalurgie</v>
      </c>
      <c r="J647" s="83">
        <f>VLOOKUP(H647,Autorizabile!$A$4:$C$347,3,FALSE)</f>
        <v>0</v>
      </c>
      <c r="K647" s="126"/>
    </row>
    <row r="648" spans="1:11" s="84" customFormat="1" ht="25.5">
      <c r="A648" s="122"/>
      <c r="B648" s="123"/>
      <c r="C648" s="124"/>
      <c r="D648" s="125"/>
      <c r="E648" s="92" t="s">
        <v>1971</v>
      </c>
      <c r="F648" s="33" t="s">
        <v>140</v>
      </c>
      <c r="G648" s="21" t="s">
        <v>516</v>
      </c>
      <c r="H648" s="82">
        <v>2952</v>
      </c>
      <c r="I648" s="83" t="str">
        <f>VLOOKUP(H648,Autorizabile!$A$4:$C$347,2,FALSE)</f>
        <v>Fabricarea utilajelor pentru extracţie şi construcţii</v>
      </c>
      <c r="J648" s="83">
        <f>VLOOKUP(H648,Autorizabile!$A$4:$C$347,3,FALSE)</f>
        <v>0</v>
      </c>
      <c r="K648" s="126"/>
    </row>
    <row r="649" spans="1:11" s="84" customFormat="1" ht="25.5">
      <c r="A649" s="122"/>
      <c r="B649" s="123"/>
      <c r="C649" s="124"/>
      <c r="D649" s="125"/>
      <c r="E649" s="92" t="s">
        <v>1962</v>
      </c>
      <c r="F649" s="33" t="s">
        <v>137</v>
      </c>
      <c r="G649" s="21" t="s">
        <v>513</v>
      </c>
      <c r="H649" s="82">
        <v>2953</v>
      </c>
      <c r="I649" s="83" t="str">
        <f>VLOOKUP(H649,Autorizabile!$A$4:$C$347,2,FALSE)</f>
        <v>Fabricarea utilajelor pentru prelucrarea produselor alimentare, băuturilor şi tutunului</v>
      </c>
      <c r="J649" s="83">
        <f>VLOOKUP(H649,Autorizabile!$A$4:$C$347,3,FALSE)</f>
        <v>0</v>
      </c>
      <c r="K649" s="126"/>
    </row>
    <row r="650" spans="1:11" s="84" customFormat="1" ht="25.5">
      <c r="A650" s="122"/>
      <c r="B650" s="123"/>
      <c r="C650" s="124"/>
      <c r="D650" s="125"/>
      <c r="E650" s="92" t="s">
        <v>1975</v>
      </c>
      <c r="F650" s="33" t="s">
        <v>142</v>
      </c>
      <c r="G650" s="21" t="s">
        <v>518</v>
      </c>
      <c r="H650" s="82">
        <v>2954</v>
      </c>
      <c r="I650" s="83" t="str">
        <f>VLOOKUP(H650,Autorizabile!$A$4:$C$347,2,FALSE)</f>
        <v>Fabricarea utilajelor pentru industria textilă, a îmbrăcămintei şi a pielăriei</v>
      </c>
      <c r="J650" s="83">
        <f>VLOOKUP(H650,Autorizabile!$A$4:$C$347,3,FALSE)</f>
        <v>0</v>
      </c>
      <c r="K650" s="126"/>
    </row>
    <row r="651" spans="1:11" s="84" customFormat="1" ht="25.5">
      <c r="A651" s="122"/>
      <c r="B651" s="123"/>
      <c r="C651" s="124"/>
      <c r="D651" s="125"/>
      <c r="E651" s="92" t="s">
        <v>1977</v>
      </c>
      <c r="F651" s="33" t="s">
        <v>143</v>
      </c>
      <c r="G651" s="21" t="s">
        <v>519</v>
      </c>
      <c r="H651" s="82">
        <v>2955</v>
      </c>
      <c r="I651" s="83" t="str">
        <f>VLOOKUP(H651,Autorizabile!$A$4:$C$347,2,FALSE)</f>
        <v>Fabricarea utilajelor pentru industria hârtiei şi cartonului</v>
      </c>
      <c r="J651" s="83">
        <f>VLOOKUP(H651,Autorizabile!$A$4:$C$347,3,FALSE)</f>
        <v>0</v>
      </c>
      <c r="K651" s="126"/>
    </row>
    <row r="652" spans="1:11" s="84" customFormat="1" ht="18">
      <c r="A652" s="122"/>
      <c r="B652" s="123"/>
      <c r="C652" s="124"/>
      <c r="D652" s="125"/>
      <c r="E652" s="92" t="s">
        <v>1880</v>
      </c>
      <c r="F652" s="33" t="s">
        <v>103</v>
      </c>
      <c r="G652" s="21" t="s">
        <v>474</v>
      </c>
      <c r="H652" s="82">
        <v>2956</v>
      </c>
      <c r="I652" s="83" t="str">
        <f>VLOOKUP(H652,Autorizabile!$A$4:$C$347,2,FALSE)</f>
        <v>Fabricarea altor maşini şi utilaje specifice</v>
      </c>
      <c r="J652" s="83">
        <f>VLOOKUP(H652,Autorizabile!$A$4:$C$347,3,FALSE)</f>
        <v>0</v>
      </c>
      <c r="K652" s="126"/>
    </row>
    <row r="653" spans="1:11" ht="18">
      <c r="A653" s="104"/>
      <c r="B653" s="106"/>
      <c r="C653" s="98"/>
      <c r="D653" s="100"/>
      <c r="E653" s="42" t="s">
        <v>2031</v>
      </c>
      <c r="F653" s="22" t="s">
        <v>156</v>
      </c>
      <c r="G653" s="21" t="s">
        <v>539</v>
      </c>
      <c r="H653" s="62">
        <v>7250</v>
      </c>
      <c r="I653" s="56"/>
      <c r="J653" s="56"/>
      <c r="K653" s="102"/>
    </row>
    <row r="654" spans="1:11" s="84" customFormat="1" ht="25.5">
      <c r="A654" s="113"/>
      <c r="B654" s="115"/>
      <c r="C654" s="117">
        <v>3313</v>
      </c>
      <c r="D654" s="119" t="s">
        <v>2032</v>
      </c>
      <c r="E654" s="90" t="s">
        <v>1958</v>
      </c>
      <c r="F654" s="20" t="s">
        <v>134</v>
      </c>
      <c r="G654" s="21" t="s">
        <v>510</v>
      </c>
      <c r="H654" s="82">
        <v>2924</v>
      </c>
      <c r="I654" s="83" t="str">
        <f>VLOOKUP(H654,Autorizabile!$A$4:$C$347,2,FALSE)</f>
        <v>Fabricarea altor echipamente de utilizare generală</v>
      </c>
      <c r="J654" s="83">
        <f>VLOOKUP(H654,Autorizabile!$A$4:$C$347,3,FALSE)</f>
        <v>0</v>
      </c>
      <c r="K654" s="112">
        <v>3313</v>
      </c>
    </row>
    <row r="655" spans="1:11" s="84" customFormat="1" ht="25.5">
      <c r="A655" s="122"/>
      <c r="B655" s="123"/>
      <c r="C655" s="124"/>
      <c r="D655" s="125"/>
      <c r="E655" s="92" t="s">
        <v>1892</v>
      </c>
      <c r="F655" s="33" t="s">
        <v>106</v>
      </c>
      <c r="G655" s="21" t="s">
        <v>479</v>
      </c>
      <c r="H655" s="82">
        <v>3110</v>
      </c>
      <c r="I655" s="83" t="str">
        <f>VLOOKUP(H655,Autorizabile!$A$4:$C$347,2,FALSE)</f>
        <v>Producţia de motoare, generatoare şi transformatoare electrice</v>
      </c>
      <c r="J655" s="83">
        <f>VLOOKUP(H655,Autorizabile!$A$4:$C$347,3,FALSE)</f>
        <v>0</v>
      </c>
      <c r="K655" s="126"/>
    </row>
    <row r="656" spans="1:11" s="84" customFormat="1" ht="18">
      <c r="A656" s="122"/>
      <c r="B656" s="123"/>
      <c r="C656" s="124"/>
      <c r="D656" s="125"/>
      <c r="E656" s="92" t="s">
        <v>1814</v>
      </c>
      <c r="F656" s="33" t="s">
        <v>92</v>
      </c>
      <c r="G656" s="21" t="s">
        <v>431</v>
      </c>
      <c r="H656" s="82">
        <v>3162</v>
      </c>
      <c r="I656" s="83" t="str">
        <f>VLOOKUP(H656,Autorizabile!$A$4:$C$347,2,FALSE)</f>
        <v>Producţia altor componente electrice n.c.a</v>
      </c>
      <c r="J656" s="83">
        <f>VLOOKUP(H656,Autorizabile!$A$4:$C$347,3,FALSE)</f>
        <v>0</v>
      </c>
      <c r="K656" s="126"/>
    </row>
    <row r="657" spans="1:11" s="84" customFormat="1" ht="25.5">
      <c r="A657" s="122"/>
      <c r="B657" s="123"/>
      <c r="C657" s="124"/>
      <c r="D657" s="125"/>
      <c r="E657" s="92" t="s">
        <v>1895</v>
      </c>
      <c r="F657" s="33" t="s">
        <v>109</v>
      </c>
      <c r="G657" s="21" t="s">
        <v>482</v>
      </c>
      <c r="H657" s="82">
        <v>3210</v>
      </c>
      <c r="I657" s="83" t="str">
        <f>VLOOKUP(H657,Autorizabile!$A$4:$C$347,2,FALSE)</f>
        <v>Producţia de tuburi electronice şi alte componente electronice</v>
      </c>
      <c r="J657" s="83">
        <f>VLOOKUP(H657,Autorizabile!$A$4:$C$347,3,FALSE)</f>
        <v>0</v>
      </c>
      <c r="K657" s="126"/>
    </row>
    <row r="658" spans="1:11" s="84" customFormat="1" ht="38.25">
      <c r="A658" s="122"/>
      <c r="B658" s="123"/>
      <c r="C658" s="124"/>
      <c r="D658" s="125"/>
      <c r="E658" s="92" t="s">
        <v>1896</v>
      </c>
      <c r="F658" s="33" t="s">
        <v>110</v>
      </c>
      <c r="G658" s="21" t="s">
        <v>483</v>
      </c>
      <c r="H658" s="82">
        <v>3230</v>
      </c>
      <c r="I658" s="83" t="str">
        <f>VLOOKUP(H658,Autorizabile!$A$4:$C$347,2,FALSE)</f>
        <v>Producţia de receptoare de radio şi televiziune; aparate de înregistrare şi reproducere audio şi video</v>
      </c>
      <c r="J658" s="83">
        <f>VLOOKUP(H658,Autorizabile!$A$4:$C$347,3,FALSE)</f>
        <v>0</v>
      </c>
      <c r="K658" s="126"/>
    </row>
    <row r="659" spans="1:11" s="84" customFormat="1" ht="25.5">
      <c r="A659" s="122"/>
      <c r="B659" s="123"/>
      <c r="C659" s="124"/>
      <c r="D659" s="125"/>
      <c r="E659" s="92" t="s">
        <v>1910</v>
      </c>
      <c r="F659" s="33" t="s">
        <v>116</v>
      </c>
      <c r="G659" s="21" t="s">
        <v>489</v>
      </c>
      <c r="H659" s="82">
        <v>3310</v>
      </c>
      <c r="I659" s="83" t="str">
        <f>VLOOKUP(H659,Autorizabile!$A$4:$C$347,2,FALSE)</f>
        <v>Producţia de aparatură şi instrumente medicale</v>
      </c>
      <c r="J659" s="83">
        <f>VLOOKUP(H659,Autorizabile!$A$4:$C$347,3,FALSE)</f>
        <v>0</v>
      </c>
      <c r="K659" s="126"/>
    </row>
    <row r="660" spans="1:11" s="84" customFormat="1" ht="51">
      <c r="A660" s="122"/>
      <c r="B660" s="123"/>
      <c r="C660" s="124"/>
      <c r="D660" s="125"/>
      <c r="E660" s="92" t="s">
        <v>1902</v>
      </c>
      <c r="F660" s="33" t="s">
        <v>113</v>
      </c>
      <c r="G660" s="21" t="s">
        <v>486</v>
      </c>
      <c r="H660" s="82">
        <v>3320</v>
      </c>
      <c r="I660" s="83" t="str">
        <f>VLOOKUP(H660,Autorizabile!$A$4:$C$347,2,FALSE)</f>
        <v>Producţia de aparatură şi instrumente de măsură, verificare şi control (cu excepţia echipamentelor de măsură, reglare şi control pentru procesele industriale)</v>
      </c>
      <c r="J660" s="83">
        <f>VLOOKUP(H660,Autorizabile!$A$4:$C$347,3,FALSE)</f>
        <v>0</v>
      </c>
      <c r="K660" s="126"/>
    </row>
    <row r="661" spans="1:11" s="84" customFormat="1" ht="51">
      <c r="A661" s="122"/>
      <c r="B661" s="123"/>
      <c r="C661" s="124"/>
      <c r="D661" s="125"/>
      <c r="E661" s="92" t="s">
        <v>1912</v>
      </c>
      <c r="F661" s="33" t="s">
        <v>117</v>
      </c>
      <c r="G661" s="21" t="s">
        <v>490</v>
      </c>
      <c r="H661" s="82">
        <v>3340</v>
      </c>
      <c r="I661" s="83" t="str">
        <f>VLOOKUP(H661,Autorizabile!$A$4:$C$347,2,FALSE)</f>
        <v>Producţia de aparatură şi instrumente optice şi fotografice</v>
      </c>
      <c r="J661" s="83" t="str">
        <f>VLOOKUP(H661,Autorizabile!$A$4:$C$347,3,FALSE)</f>
        <v>Cu excepţia centrelor de optică medicală care montează lentile şi repară ochelari</v>
      </c>
      <c r="K661" s="126"/>
    </row>
    <row r="662" spans="1:11" s="84" customFormat="1" ht="18">
      <c r="A662" s="114"/>
      <c r="B662" s="116"/>
      <c r="C662" s="118"/>
      <c r="D662" s="120"/>
      <c r="E662" s="81" t="s">
        <v>1908</v>
      </c>
      <c r="F662" s="22" t="s">
        <v>115</v>
      </c>
      <c r="G662" s="21" t="s">
        <v>488</v>
      </c>
      <c r="H662" s="82">
        <v>3350</v>
      </c>
      <c r="I662" s="83" t="str">
        <f>VLOOKUP(H662,Autorizabile!$A$4:$C$347,2,FALSE)</f>
        <v>Producţia de ceasuri</v>
      </c>
      <c r="J662" s="83">
        <f>VLOOKUP(H662,Autorizabile!$A$4:$C$347,3,FALSE)</f>
        <v>0</v>
      </c>
      <c r="K662" s="107"/>
    </row>
    <row r="663" spans="1:11" s="84" customFormat="1" ht="25.5">
      <c r="A663" s="113"/>
      <c r="B663" s="115"/>
      <c r="C663" s="117">
        <v>3314</v>
      </c>
      <c r="D663" s="119" t="s">
        <v>2033</v>
      </c>
      <c r="E663" s="90" t="s">
        <v>1928</v>
      </c>
      <c r="F663" s="20" t="s">
        <v>120</v>
      </c>
      <c r="G663" s="21" t="s">
        <v>495</v>
      </c>
      <c r="H663" s="82">
        <v>2971</v>
      </c>
      <c r="I663" s="83" t="str">
        <f>VLOOKUP(H663,Autorizabile!$A$4:$C$347,2,FALSE)</f>
        <v>Fabricarea de maşini şi aparate electrocasnice</v>
      </c>
      <c r="J663" s="83">
        <f>VLOOKUP(H663,Autorizabile!$A$4:$C$347,3,FALSE)</f>
        <v>0</v>
      </c>
      <c r="K663" s="112">
        <v>3314</v>
      </c>
    </row>
    <row r="664" spans="1:11" s="84" customFormat="1" ht="25.5">
      <c r="A664" s="122"/>
      <c r="B664" s="123"/>
      <c r="C664" s="124"/>
      <c r="D664" s="125"/>
      <c r="E664" s="92" t="s">
        <v>1892</v>
      </c>
      <c r="F664" s="33" t="s">
        <v>106</v>
      </c>
      <c r="G664" s="21" t="s">
        <v>479</v>
      </c>
      <c r="H664" s="82">
        <v>3110</v>
      </c>
      <c r="I664" s="83" t="str">
        <f>VLOOKUP(H664,Autorizabile!$A$4:$C$347,2,FALSE)</f>
        <v>Producţia de motoare, generatoare şi transformatoare electrice</v>
      </c>
      <c r="J664" s="83">
        <f>VLOOKUP(H664,Autorizabile!$A$4:$C$347,3,FALSE)</f>
        <v>0</v>
      </c>
      <c r="K664" s="126"/>
    </row>
    <row r="665" spans="1:11" s="84" customFormat="1" ht="25.5">
      <c r="A665" s="122"/>
      <c r="B665" s="123"/>
      <c r="C665" s="124"/>
      <c r="D665" s="125"/>
      <c r="E665" s="92" t="s">
        <v>1893</v>
      </c>
      <c r="F665" s="33" t="s">
        <v>107</v>
      </c>
      <c r="G665" s="21" t="s">
        <v>480</v>
      </c>
      <c r="H665" s="82">
        <v>3120</v>
      </c>
      <c r="I665" s="83" t="str">
        <f>VLOOKUP(H665,Autorizabile!$A$4:$C$347,2,FALSE)</f>
        <v>Producţia de aparate pentru distribuţia şi comanda electricităţii</v>
      </c>
      <c r="J665" s="83">
        <f>VLOOKUP(H665,Autorizabile!$A$4:$C$347,3,FALSE)</f>
        <v>0</v>
      </c>
      <c r="K665" s="126"/>
    </row>
    <row r="666" spans="1:11" s="84" customFormat="1" ht="18">
      <c r="A666" s="122"/>
      <c r="B666" s="123"/>
      <c r="C666" s="124"/>
      <c r="D666" s="125"/>
      <c r="E666" s="92" t="s">
        <v>1814</v>
      </c>
      <c r="F666" s="33" t="s">
        <v>92</v>
      </c>
      <c r="G666" s="21" t="s">
        <v>431</v>
      </c>
      <c r="H666" s="82">
        <v>3162</v>
      </c>
      <c r="I666" s="83" t="str">
        <f>VLOOKUP(H666,Autorizabile!$A$4:$C$347,2,FALSE)</f>
        <v>Producţia altor componente electrice n.c.a</v>
      </c>
      <c r="J666" s="83">
        <f>VLOOKUP(H666,Autorizabile!$A$4:$C$347,3,FALSE)</f>
        <v>0</v>
      </c>
      <c r="K666" s="126"/>
    </row>
    <row r="667" spans="1:11" s="84" customFormat="1" ht="25.5">
      <c r="A667" s="122"/>
      <c r="B667" s="123"/>
      <c r="C667" s="124"/>
      <c r="D667" s="125"/>
      <c r="E667" s="92" t="s">
        <v>1910</v>
      </c>
      <c r="F667" s="33" t="s">
        <v>116</v>
      </c>
      <c r="G667" s="21" t="s">
        <v>489</v>
      </c>
      <c r="H667" s="82">
        <v>3310</v>
      </c>
      <c r="I667" s="83" t="str">
        <f>VLOOKUP(H667,Autorizabile!$A$4:$C$347,2,FALSE)</f>
        <v>Producţia de aparatură şi instrumente medicale</v>
      </c>
      <c r="J667" s="83">
        <f>VLOOKUP(H667,Autorizabile!$A$4:$C$347,3,FALSE)</f>
        <v>0</v>
      </c>
      <c r="K667" s="126"/>
    </row>
    <row r="668" spans="1:11" s="84" customFormat="1" ht="51">
      <c r="A668" s="114"/>
      <c r="B668" s="116"/>
      <c r="C668" s="118"/>
      <c r="D668" s="120"/>
      <c r="E668" s="81" t="s">
        <v>1902</v>
      </c>
      <c r="F668" s="22" t="s">
        <v>113</v>
      </c>
      <c r="G668" s="21" t="s">
        <v>486</v>
      </c>
      <c r="H668" s="82">
        <v>3320</v>
      </c>
      <c r="I668" s="83" t="str">
        <f>VLOOKUP(H668,Autorizabile!$A$4:$C$347,2,FALSE)</f>
        <v>Producţia de aparatură şi instrumente de măsură, verificare şi control (cu excepţia echipamentelor de măsură, reglare şi control pentru procesele industriale)</v>
      </c>
      <c r="J668" s="83">
        <f>VLOOKUP(H668,Autorizabile!$A$4:$C$347,3,FALSE)</f>
        <v>0</v>
      </c>
      <c r="K668" s="107"/>
    </row>
    <row r="669" spans="1:11" s="84" customFormat="1" ht="18">
      <c r="A669" s="113"/>
      <c r="B669" s="115"/>
      <c r="C669" s="117">
        <v>3315</v>
      </c>
      <c r="D669" s="119" t="s">
        <v>2034</v>
      </c>
      <c r="E669" s="90" t="s">
        <v>1992</v>
      </c>
      <c r="F669" s="20" t="s">
        <v>147</v>
      </c>
      <c r="G669" s="21" t="s">
        <v>523</v>
      </c>
      <c r="H669" s="82">
        <v>3511</v>
      </c>
      <c r="I669" s="83" t="str">
        <f>VLOOKUP(H669,Autorizabile!$A$4:$C$347,2,FALSE)</f>
        <v>Construcţii şi reparaţii de nave</v>
      </c>
      <c r="J669" s="83">
        <f>VLOOKUP(H669,Autorizabile!$A$4:$C$347,3,FALSE)</f>
        <v>0</v>
      </c>
      <c r="K669" s="112" t="s">
        <v>845</v>
      </c>
    </row>
    <row r="670" spans="1:11" s="84" customFormat="1" ht="25.5">
      <c r="A670" s="114"/>
      <c r="B670" s="116"/>
      <c r="C670" s="118"/>
      <c r="D670" s="120"/>
      <c r="E670" s="81" t="s">
        <v>1994</v>
      </c>
      <c r="F670" s="22" t="s">
        <v>148</v>
      </c>
      <c r="G670" s="21" t="s">
        <v>524</v>
      </c>
      <c r="H670" s="82">
        <v>3512</v>
      </c>
      <c r="I670" s="83" t="str">
        <f>VLOOKUP(H670,Autorizabile!$A$4:$C$347,2,FALSE)</f>
        <v>Construcţii şi reparaţii de ambarcaţiuni sportive şi de agrement</v>
      </c>
      <c r="J670" s="83">
        <f>VLOOKUP(H670,Autorizabile!$A$4:$C$347,3,FALSE)</f>
        <v>0</v>
      </c>
      <c r="K670" s="107"/>
    </row>
    <row r="671" spans="1:11" s="84" customFormat="1" ht="18">
      <c r="A671" s="85"/>
      <c r="B671" s="86"/>
      <c r="C671" s="87">
        <v>3316</v>
      </c>
      <c r="D671" s="88" t="s">
        <v>2035</v>
      </c>
      <c r="E671" s="89" t="s">
        <v>1980</v>
      </c>
      <c r="F671" s="32" t="s">
        <v>144</v>
      </c>
      <c r="G671" s="21" t="s">
        <v>520</v>
      </c>
      <c r="H671" s="82">
        <v>3530</v>
      </c>
      <c r="I671" s="83" t="str">
        <f>VLOOKUP(H671,Autorizabile!$A$4:$C$347,2,FALSE)</f>
        <v>Construcţii şi reparaţii de aeronave şi nave</v>
      </c>
      <c r="J671" s="83">
        <f>VLOOKUP(H671,Autorizabile!$A$4:$C$347,3,FALSE)</f>
        <v>0</v>
      </c>
      <c r="K671" s="91" t="s">
        <v>845</v>
      </c>
    </row>
    <row r="672" spans="1:11" s="84" customFormat="1" ht="18">
      <c r="A672" s="113"/>
      <c r="B672" s="115"/>
      <c r="C672" s="117">
        <v>3317</v>
      </c>
      <c r="D672" s="119" t="s">
        <v>2036</v>
      </c>
      <c r="E672" s="90" t="s">
        <v>1996</v>
      </c>
      <c r="F672" s="20" t="s">
        <v>149</v>
      </c>
      <c r="G672" s="21" t="s">
        <v>525</v>
      </c>
      <c r="H672" s="82">
        <v>3520</v>
      </c>
      <c r="I672" s="83" t="str">
        <f>VLOOKUP(H672,Autorizabile!$A$4:$C$347,2,FALSE)</f>
        <v>Construcţia şi repararea materialului rulant</v>
      </c>
      <c r="J672" s="83">
        <f>VLOOKUP(H672,Autorizabile!$A$4:$C$347,3,FALSE)</f>
        <v>0</v>
      </c>
      <c r="K672" s="112" t="s">
        <v>845</v>
      </c>
    </row>
    <row r="673" spans="1:11" ht="18">
      <c r="A673" s="108"/>
      <c r="B673" s="109"/>
      <c r="C673" s="110"/>
      <c r="D673" s="111"/>
      <c r="E673" s="46" t="s">
        <v>2002</v>
      </c>
      <c r="F673" s="33" t="s">
        <v>150</v>
      </c>
      <c r="G673" s="21" t="s">
        <v>528</v>
      </c>
      <c r="H673" s="62">
        <v>3543</v>
      </c>
      <c r="I673" s="56"/>
      <c r="J673" s="56"/>
      <c r="K673" s="121"/>
    </row>
    <row r="674" spans="1:11" ht="18">
      <c r="A674" s="104"/>
      <c r="B674" s="106"/>
      <c r="C674" s="98"/>
      <c r="D674" s="100"/>
      <c r="E674" s="42" t="s">
        <v>1950</v>
      </c>
      <c r="F674" s="22" t="s">
        <v>130</v>
      </c>
      <c r="G674" s="21" t="s">
        <v>505</v>
      </c>
      <c r="H674" s="62">
        <v>3550</v>
      </c>
      <c r="I674" s="56"/>
      <c r="J674" s="56"/>
      <c r="K674" s="102"/>
    </row>
    <row r="675" spans="1:11" s="84" customFormat="1" ht="38.25">
      <c r="A675" s="113"/>
      <c r="B675" s="115"/>
      <c r="C675" s="117">
        <v>3319</v>
      </c>
      <c r="D675" s="119" t="s">
        <v>2037</v>
      </c>
      <c r="E675" s="90" t="s">
        <v>1687</v>
      </c>
      <c r="F675" s="20" t="s">
        <v>65</v>
      </c>
      <c r="G675" s="21" t="s">
        <v>353</v>
      </c>
      <c r="H675" s="82">
        <v>1740</v>
      </c>
      <c r="I675" s="83" t="str">
        <f>VLOOKUP(H675,Autorizabile!$A$4:$C$347,2,FALSE)</f>
        <v>Fabricarea de articole confecţionate din textile (cu excepţia îmbrăcămintei şi lenjeriei de corp)</v>
      </c>
      <c r="J675" s="83" t="str">
        <f>VLOOKUP(H675,Autorizabile!$A$4:$C$347,3,FALSE)</f>
        <v>&gt;= 50 maşini </v>
      </c>
      <c r="K675" s="112">
        <v>3319</v>
      </c>
    </row>
    <row r="676" spans="1:11" s="84" customFormat="1" ht="25.5">
      <c r="A676" s="122"/>
      <c r="B676" s="123"/>
      <c r="C676" s="124"/>
      <c r="D676" s="125"/>
      <c r="E676" s="92" t="s">
        <v>1690</v>
      </c>
      <c r="F676" s="33" t="s">
        <v>66</v>
      </c>
      <c r="G676" s="21" t="s">
        <v>355</v>
      </c>
      <c r="H676" s="82">
        <v>1752</v>
      </c>
      <c r="I676" s="83" t="str">
        <f>VLOOKUP(H676,Autorizabile!$A$4:$C$347,2,FALSE)</f>
        <v>Fabricarea de frânghii, sfori şi plase</v>
      </c>
      <c r="J676" s="83" t="str">
        <f>VLOOKUP(H676,Autorizabile!$A$4:$C$347,3,FALSE)</f>
        <v>Numai pentru impregnare sau acoperire</v>
      </c>
      <c r="K676" s="126"/>
    </row>
    <row r="677" spans="1:11" s="84" customFormat="1" ht="18">
      <c r="A677" s="122"/>
      <c r="B677" s="123"/>
      <c r="C677" s="124"/>
      <c r="D677" s="125"/>
      <c r="E677" s="92" t="s">
        <v>1725</v>
      </c>
      <c r="F677" s="33" t="s">
        <v>75</v>
      </c>
      <c r="G677" s="21" t="s">
        <v>372</v>
      </c>
      <c r="H677" s="82">
        <v>2040</v>
      </c>
      <c r="I677" s="83" t="str">
        <f>VLOOKUP(H677,Autorizabile!$A$4:$C$347,2,FALSE)</f>
        <v>Fabricarea ambalajelor din lemn</v>
      </c>
      <c r="J677" s="83">
        <f>VLOOKUP(H677,Autorizabile!$A$4:$C$347,3,FALSE)</f>
        <v>0</v>
      </c>
      <c r="K677" s="126"/>
    </row>
    <row r="678" spans="1:11" ht="18">
      <c r="A678" s="108"/>
      <c r="B678" s="109"/>
      <c r="C678" s="110"/>
      <c r="D678" s="111"/>
      <c r="E678" s="46" t="s">
        <v>1727</v>
      </c>
      <c r="F678" s="33" t="s">
        <v>76</v>
      </c>
      <c r="G678" s="21" t="s">
        <v>373</v>
      </c>
      <c r="H678" s="62">
        <v>2051</v>
      </c>
      <c r="I678" s="56"/>
      <c r="J678" s="56"/>
      <c r="K678" s="121"/>
    </row>
    <row r="679" spans="1:11" s="84" customFormat="1" ht="18">
      <c r="A679" s="122"/>
      <c r="B679" s="123"/>
      <c r="C679" s="124"/>
      <c r="D679" s="125"/>
      <c r="E679" s="92" t="s">
        <v>1786</v>
      </c>
      <c r="F679" s="33" t="s">
        <v>87</v>
      </c>
      <c r="G679" s="21" t="s">
        <v>414</v>
      </c>
      <c r="H679" s="82">
        <v>2513</v>
      </c>
      <c r="I679" s="83" t="str">
        <f>VLOOKUP(H679,Autorizabile!$A$4:$C$347,2,FALSE)</f>
        <v>Fabricarea altor produse din cauciuc</v>
      </c>
      <c r="J679" s="83">
        <f>VLOOKUP(H679,Autorizabile!$A$4:$C$347,3,FALSE)</f>
        <v>0</v>
      </c>
      <c r="K679" s="126"/>
    </row>
    <row r="680" spans="1:11" s="84" customFormat="1" ht="25.5">
      <c r="A680" s="122"/>
      <c r="B680" s="123"/>
      <c r="C680" s="124"/>
      <c r="D680" s="125"/>
      <c r="E680" s="92" t="s">
        <v>1789</v>
      </c>
      <c r="F680" s="33" t="s">
        <v>88</v>
      </c>
      <c r="G680" s="21" t="s">
        <v>415</v>
      </c>
      <c r="H680" s="82">
        <v>2521</v>
      </c>
      <c r="I680" s="83" t="str">
        <f>VLOOKUP(H680,Autorizabile!$A$4:$C$347,2,FALSE)</f>
        <v>Fabricarea plăcilor, foliilor, tuburilor şi profilelor din material plastic</v>
      </c>
      <c r="J680" s="83" t="str">
        <f>VLOOKUP(H680,Autorizabile!$A$4:$C$347,3,FALSE)</f>
        <v>&gt;= 1 t/zi </v>
      </c>
      <c r="K680" s="126"/>
    </row>
    <row r="681" spans="1:11" s="84" customFormat="1" ht="18">
      <c r="A681" s="122"/>
      <c r="B681" s="123"/>
      <c r="C681" s="124"/>
      <c r="D681" s="125"/>
      <c r="E681" s="92" t="s">
        <v>1795</v>
      </c>
      <c r="F681" s="33" t="s">
        <v>89</v>
      </c>
      <c r="G681" s="21" t="s">
        <v>418</v>
      </c>
      <c r="H681" s="82">
        <v>2524</v>
      </c>
      <c r="I681" s="83" t="str">
        <f>VLOOKUP(H681,Autorizabile!$A$4:$C$347,2,FALSE)</f>
        <v>Fabricarea altor produse din material plastic</v>
      </c>
      <c r="J681" s="83">
        <f>VLOOKUP(H681,Autorizabile!$A$4:$C$347,3,FALSE)</f>
        <v>0</v>
      </c>
      <c r="K681" s="126"/>
    </row>
    <row r="682" spans="1:11" s="84" customFormat="1" ht="18">
      <c r="A682" s="122"/>
      <c r="B682" s="123"/>
      <c r="C682" s="124"/>
      <c r="D682" s="125"/>
      <c r="E682" s="92" t="s">
        <v>1803</v>
      </c>
      <c r="F682" s="33" t="s">
        <v>90</v>
      </c>
      <c r="G682" s="21" t="s">
        <v>423</v>
      </c>
      <c r="H682" s="82">
        <v>2615</v>
      </c>
      <c r="I682" s="83" t="str">
        <f>VLOOKUP(H682,Autorizabile!$A$4:$C$347,2,FALSE)</f>
        <v>Fabricarea de sticlărie tehnică</v>
      </c>
      <c r="J682" s="83">
        <f>VLOOKUP(H682,Autorizabile!$A$4:$C$347,3,FALSE)</f>
        <v>0</v>
      </c>
      <c r="K682" s="126"/>
    </row>
    <row r="683" spans="1:11" s="84" customFormat="1" ht="25.5">
      <c r="A683" s="122"/>
      <c r="B683" s="123"/>
      <c r="C683" s="124"/>
      <c r="D683" s="125"/>
      <c r="E683" s="92" t="s">
        <v>1808</v>
      </c>
      <c r="F683" s="33" t="s">
        <v>91</v>
      </c>
      <c r="G683" s="21" t="s">
        <v>426</v>
      </c>
      <c r="H683" s="82">
        <v>2640</v>
      </c>
      <c r="I683" s="83" t="str">
        <f>VLOOKUP(H683,Autorizabile!$A$4:$C$347,2,FALSE)</f>
        <v>Fabricarea cărămizilor, ţiglelor şi altor produse pentru construcţii, din argilă arsă</v>
      </c>
      <c r="J683" s="83">
        <f>VLOOKUP(H683,Autorizabile!$A$4:$C$347,3,FALSE)</f>
        <v>0</v>
      </c>
      <c r="K683" s="126"/>
    </row>
    <row r="684" spans="1:11" s="84" customFormat="1" ht="18">
      <c r="A684" s="122"/>
      <c r="B684" s="123"/>
      <c r="C684" s="124"/>
      <c r="D684" s="125"/>
      <c r="E684" s="92" t="s">
        <v>1829</v>
      </c>
      <c r="F684" s="33" t="s">
        <v>93</v>
      </c>
      <c r="G684" s="21" t="s">
        <v>443</v>
      </c>
      <c r="H684" s="82">
        <v>2681</v>
      </c>
      <c r="I684" s="83" t="str">
        <f>VLOOKUP(H684,Autorizabile!$A$4:$C$347,2,FALSE)</f>
        <v>Fabricarea de produse abrazive</v>
      </c>
      <c r="J684" s="83">
        <f>VLOOKUP(H684,Autorizabile!$A$4:$C$347,3,FALSE)</f>
        <v>0</v>
      </c>
      <c r="K684" s="126"/>
    </row>
    <row r="685" spans="1:11" s="84" customFormat="1" ht="18">
      <c r="A685" s="122"/>
      <c r="B685" s="123"/>
      <c r="C685" s="124"/>
      <c r="D685" s="125"/>
      <c r="E685" s="92" t="s">
        <v>2016</v>
      </c>
      <c r="F685" s="33" t="s">
        <v>152</v>
      </c>
      <c r="G685" s="21" t="s">
        <v>535</v>
      </c>
      <c r="H685" s="82">
        <v>3630</v>
      </c>
      <c r="I685" s="83" t="str">
        <f>VLOOKUP(H685,Autorizabile!$A$4:$C$347,2,FALSE)</f>
        <v>Fabricarea instrumentelor muzicale</v>
      </c>
      <c r="J685" s="83">
        <f>VLOOKUP(H685,Autorizabile!$A$4:$C$347,3,FALSE)</f>
        <v>0</v>
      </c>
      <c r="K685" s="126"/>
    </row>
    <row r="686" spans="1:11" s="84" customFormat="1" ht="18">
      <c r="A686" s="114"/>
      <c r="B686" s="116"/>
      <c r="C686" s="118"/>
      <c r="D686" s="120"/>
      <c r="E686" s="81" t="s">
        <v>1904</v>
      </c>
      <c r="F686" s="22" t="s">
        <v>114</v>
      </c>
      <c r="G686" s="21" t="s">
        <v>487</v>
      </c>
      <c r="H686" s="82">
        <v>3650</v>
      </c>
      <c r="I686" s="83" t="str">
        <f>VLOOKUP(H686,Autorizabile!$A$4:$C$347,2,FALSE)</f>
        <v>Fabricarea jocurilor şi jucăriilor</v>
      </c>
      <c r="J686" s="83">
        <f>VLOOKUP(H686,Autorizabile!$A$4:$C$347,3,FALSE)</f>
        <v>0</v>
      </c>
      <c r="K686" s="107"/>
    </row>
    <row r="687" spans="1:11" ht="15">
      <c r="A687" s="74"/>
      <c r="B687" s="75">
        <v>332</v>
      </c>
      <c r="C687" s="73"/>
      <c r="D687" s="29" t="s">
        <v>2038</v>
      </c>
      <c r="E687" s="44"/>
      <c r="F687" s="30"/>
      <c r="G687" s="21" t="s">
        <v>268</v>
      </c>
      <c r="H687" s="62"/>
      <c r="I687" s="56"/>
      <c r="J687" s="56"/>
      <c r="K687" s="64"/>
    </row>
    <row r="688" spans="1:11" s="84" customFormat="1" ht="25.5">
      <c r="A688" s="113"/>
      <c r="B688" s="115"/>
      <c r="C688" s="117">
        <v>3320</v>
      </c>
      <c r="D688" s="119" t="s">
        <v>2038</v>
      </c>
      <c r="E688" s="90" t="s">
        <v>1789</v>
      </c>
      <c r="F688" s="20" t="s">
        <v>88</v>
      </c>
      <c r="G688" s="21" t="s">
        <v>415</v>
      </c>
      <c r="H688" s="82">
        <v>2521</v>
      </c>
      <c r="I688" s="83" t="str">
        <f>VLOOKUP(H688,Autorizabile!$A$4:$C$347,2,FALSE)</f>
        <v>Fabricarea plăcilor, foliilor, tuburilor şi profilelor din material plastic</v>
      </c>
      <c r="J688" s="83" t="str">
        <f>VLOOKUP(H688,Autorizabile!$A$4:$C$347,3,FALSE)</f>
        <v>&gt;= 1 t/zi </v>
      </c>
      <c r="K688" s="112">
        <v>3320</v>
      </c>
    </row>
    <row r="689" spans="1:11" s="84" customFormat="1" ht="18">
      <c r="A689" s="122"/>
      <c r="B689" s="123"/>
      <c r="C689" s="124"/>
      <c r="D689" s="125"/>
      <c r="E689" s="92" t="s">
        <v>1803</v>
      </c>
      <c r="F689" s="33" t="s">
        <v>90</v>
      </c>
      <c r="G689" s="21" t="s">
        <v>423</v>
      </c>
      <c r="H689" s="82">
        <v>2615</v>
      </c>
      <c r="I689" s="83" t="str">
        <f>VLOOKUP(H689,Autorizabile!$A$4:$C$347,2,FALSE)</f>
        <v>Fabricarea de sticlărie tehnică</v>
      </c>
      <c r="J689" s="83">
        <f>VLOOKUP(H689,Autorizabile!$A$4:$C$347,3,FALSE)</f>
        <v>0</v>
      </c>
      <c r="K689" s="126"/>
    </row>
    <row r="690" spans="1:11" s="84" customFormat="1" ht="25.5">
      <c r="A690" s="122"/>
      <c r="B690" s="123"/>
      <c r="C690" s="124"/>
      <c r="D690" s="125"/>
      <c r="E690" s="92" t="s">
        <v>1808</v>
      </c>
      <c r="F690" s="33" t="s">
        <v>91</v>
      </c>
      <c r="G690" s="21" t="s">
        <v>426</v>
      </c>
      <c r="H690" s="82">
        <v>2640</v>
      </c>
      <c r="I690" s="83" t="str">
        <f>VLOOKUP(H690,Autorizabile!$A$4:$C$347,2,FALSE)</f>
        <v>Fabricarea cărămizilor, ţiglelor şi altor produse pentru construcţii, din argilă arsă</v>
      </c>
      <c r="J690" s="83">
        <f>VLOOKUP(H690,Autorizabile!$A$4:$C$347,3,FALSE)</f>
        <v>0</v>
      </c>
      <c r="K690" s="126"/>
    </row>
    <row r="691" spans="1:11" s="84" customFormat="1" ht="18">
      <c r="A691" s="122"/>
      <c r="B691" s="123"/>
      <c r="C691" s="124"/>
      <c r="D691" s="125"/>
      <c r="E691" s="92" t="s">
        <v>1829</v>
      </c>
      <c r="F691" s="33" t="s">
        <v>93</v>
      </c>
      <c r="G691" s="21" t="s">
        <v>443</v>
      </c>
      <c r="H691" s="82">
        <v>2681</v>
      </c>
      <c r="I691" s="83" t="str">
        <f>VLOOKUP(H691,Autorizabile!$A$4:$C$347,2,FALSE)</f>
        <v>Fabricarea de produse abrazive</v>
      </c>
      <c r="J691" s="83">
        <f>VLOOKUP(H691,Autorizabile!$A$4:$C$347,3,FALSE)</f>
        <v>0</v>
      </c>
      <c r="K691" s="126"/>
    </row>
    <row r="692" spans="1:11" ht="18">
      <c r="A692" s="108"/>
      <c r="B692" s="109"/>
      <c r="C692" s="110"/>
      <c r="D692" s="111"/>
      <c r="E692" s="46" t="s">
        <v>2039</v>
      </c>
      <c r="F692" s="33" t="s">
        <v>157</v>
      </c>
      <c r="G692" s="21" t="s">
        <v>540</v>
      </c>
      <c r="H692" s="62">
        <v>28</v>
      </c>
      <c r="I692" s="56"/>
      <c r="J692" s="56"/>
      <c r="K692" s="121"/>
    </row>
    <row r="693" spans="1:11" ht="18">
      <c r="A693" s="108"/>
      <c r="B693" s="109"/>
      <c r="C693" s="110"/>
      <c r="D693" s="111"/>
      <c r="E693" s="46" t="s">
        <v>2040</v>
      </c>
      <c r="F693" s="33" t="s">
        <v>158</v>
      </c>
      <c r="G693" s="21" t="s">
        <v>541</v>
      </c>
      <c r="H693" s="62">
        <v>29</v>
      </c>
      <c r="I693" s="56"/>
      <c r="J693" s="56"/>
      <c r="K693" s="121"/>
    </row>
    <row r="694" spans="1:11" ht="18">
      <c r="A694" s="108"/>
      <c r="B694" s="109"/>
      <c r="C694" s="110"/>
      <c r="D694" s="111"/>
      <c r="E694" s="46" t="s">
        <v>2041</v>
      </c>
      <c r="F694" s="33" t="s">
        <v>159</v>
      </c>
      <c r="G694" s="21" t="s">
        <v>542</v>
      </c>
      <c r="H694" s="62">
        <v>30</v>
      </c>
      <c r="I694" s="56"/>
      <c r="J694" s="56"/>
      <c r="K694" s="121"/>
    </row>
    <row r="695" spans="1:11" ht="18">
      <c r="A695" s="108"/>
      <c r="B695" s="109"/>
      <c r="C695" s="110"/>
      <c r="D695" s="111"/>
      <c r="E695" s="46" t="s">
        <v>2042</v>
      </c>
      <c r="F695" s="33" t="s">
        <v>160</v>
      </c>
      <c r="G695" s="21" t="s">
        <v>543</v>
      </c>
      <c r="H695" s="62">
        <v>31</v>
      </c>
      <c r="I695" s="56"/>
      <c r="J695" s="56"/>
      <c r="K695" s="121"/>
    </row>
    <row r="696" spans="1:11" ht="18">
      <c r="A696" s="108"/>
      <c r="B696" s="109"/>
      <c r="C696" s="110"/>
      <c r="D696" s="111"/>
      <c r="E696" s="46" t="s">
        <v>2043</v>
      </c>
      <c r="F696" s="33" t="s">
        <v>161</v>
      </c>
      <c r="G696" s="21" t="s">
        <v>544</v>
      </c>
      <c r="H696" s="62">
        <v>32</v>
      </c>
      <c r="I696" s="56"/>
      <c r="J696" s="56"/>
      <c r="K696" s="121"/>
    </row>
    <row r="697" spans="1:11" ht="18">
      <c r="A697" s="108"/>
      <c r="B697" s="109"/>
      <c r="C697" s="110"/>
      <c r="D697" s="111"/>
      <c r="E697" s="46" t="s">
        <v>2044</v>
      </c>
      <c r="F697" s="33" t="s">
        <v>162</v>
      </c>
      <c r="G697" s="21" t="s">
        <v>545</v>
      </c>
      <c r="H697" s="62">
        <v>33</v>
      </c>
      <c r="I697" s="56"/>
      <c r="J697" s="56"/>
      <c r="K697" s="121"/>
    </row>
    <row r="698" spans="1:11" ht="18">
      <c r="A698" s="108"/>
      <c r="B698" s="109"/>
      <c r="C698" s="110"/>
      <c r="D698" s="111"/>
      <c r="E698" s="46" t="s">
        <v>2045</v>
      </c>
      <c r="F698" s="33" t="s">
        <v>163</v>
      </c>
      <c r="G698" s="21" t="s">
        <v>546</v>
      </c>
      <c r="H698" s="62">
        <v>34</v>
      </c>
      <c r="I698" s="56"/>
      <c r="J698" s="56"/>
      <c r="K698" s="121"/>
    </row>
    <row r="699" spans="1:11" ht="18">
      <c r="A699" s="108"/>
      <c r="B699" s="109"/>
      <c r="C699" s="110"/>
      <c r="D699" s="111"/>
      <c r="E699" s="46" t="s">
        <v>2046</v>
      </c>
      <c r="F699" s="33" t="s">
        <v>164</v>
      </c>
      <c r="G699" s="21" t="s">
        <v>547</v>
      </c>
      <c r="H699" s="62">
        <v>35</v>
      </c>
      <c r="I699" s="56"/>
      <c r="J699" s="56"/>
      <c r="K699" s="121"/>
    </row>
    <row r="700" spans="1:11" ht="18">
      <c r="A700" s="108"/>
      <c r="B700" s="109"/>
      <c r="C700" s="110"/>
      <c r="D700" s="111"/>
      <c r="E700" s="46" t="s">
        <v>2047</v>
      </c>
      <c r="F700" s="33" t="s">
        <v>165</v>
      </c>
      <c r="G700" s="21" t="s">
        <v>548</v>
      </c>
      <c r="H700" s="62">
        <v>36</v>
      </c>
      <c r="I700" s="56"/>
      <c r="J700" s="56"/>
      <c r="K700" s="121"/>
    </row>
    <row r="701" spans="1:11" s="84" customFormat="1" ht="51">
      <c r="A701" s="122"/>
      <c r="B701" s="123"/>
      <c r="C701" s="124"/>
      <c r="D701" s="125"/>
      <c r="E701" s="92" t="s">
        <v>1902</v>
      </c>
      <c r="F701" s="33" t="s">
        <v>113</v>
      </c>
      <c r="G701" s="21" t="s">
        <v>486</v>
      </c>
      <c r="H701" s="82">
        <v>3320</v>
      </c>
      <c r="I701" s="83" t="str">
        <f>VLOOKUP(H701,Autorizabile!$A$4:$C$347,2,FALSE)</f>
        <v>Producţia de aparatură şi instrumente de măsură, verificare şi control (cu excepţia echipamentelor de măsură, reglare şi control pentru procesele industriale)</v>
      </c>
      <c r="J701" s="83">
        <f>VLOOKUP(H701,Autorizabile!$A$4:$C$347,3,FALSE)</f>
        <v>0</v>
      </c>
      <c r="K701" s="126"/>
    </row>
    <row r="702" spans="1:11" s="84" customFormat="1" ht="25.5">
      <c r="A702" s="114"/>
      <c r="B702" s="116"/>
      <c r="C702" s="118"/>
      <c r="D702" s="120"/>
      <c r="E702" s="81">
        <v>3330</v>
      </c>
      <c r="F702" s="22">
        <v>3330</v>
      </c>
      <c r="G702" s="21" t="s">
        <v>549</v>
      </c>
      <c r="H702" s="82">
        <v>3330</v>
      </c>
      <c r="I702" s="83" t="str">
        <f>VLOOKUP(H702,Autorizabile!$A$4:$C$347,2,FALSE)</f>
        <v>Producţia de echipamente de măsură, reglare şi control pentru procese industriale</v>
      </c>
      <c r="J702" s="83">
        <f>VLOOKUP(H702,Autorizabile!$A$4:$C$347,3,FALSE)</f>
        <v>0</v>
      </c>
      <c r="K702" s="107"/>
    </row>
    <row r="703" spans="1:11" s="27" customFormat="1" ht="12.75">
      <c r="A703" s="24" t="s">
        <v>2048</v>
      </c>
      <c r="B703" s="43"/>
      <c r="C703" s="25"/>
      <c r="D703" s="25"/>
      <c r="E703" s="43"/>
      <c r="F703" s="25"/>
      <c r="G703" s="25"/>
      <c r="H703" s="62"/>
      <c r="I703" s="56"/>
      <c r="J703" s="56"/>
      <c r="K703" s="49"/>
    </row>
    <row r="704" spans="1:11" ht="21">
      <c r="A704" s="71">
        <v>35</v>
      </c>
      <c r="B704" s="72"/>
      <c r="C704" s="73"/>
      <c r="D704" s="29" t="s">
        <v>2049</v>
      </c>
      <c r="E704" s="44"/>
      <c r="F704" s="30"/>
      <c r="G704" s="21" t="s">
        <v>268</v>
      </c>
      <c r="H704" s="62"/>
      <c r="I704" s="56"/>
      <c r="J704" s="56"/>
      <c r="K704" s="64"/>
    </row>
    <row r="705" spans="1:11" ht="15">
      <c r="A705" s="74"/>
      <c r="B705" s="75">
        <v>351</v>
      </c>
      <c r="C705" s="73"/>
      <c r="D705" s="29" t="s">
        <v>2050</v>
      </c>
      <c r="E705" s="44"/>
      <c r="F705" s="30"/>
      <c r="G705" s="21" t="s">
        <v>268</v>
      </c>
      <c r="H705" s="62"/>
      <c r="I705" s="56"/>
      <c r="J705" s="56"/>
      <c r="K705" s="64"/>
    </row>
    <row r="706" spans="1:11" s="84" customFormat="1" ht="18">
      <c r="A706" s="85"/>
      <c r="B706" s="86"/>
      <c r="C706" s="87">
        <v>3511</v>
      </c>
      <c r="D706" s="88" t="s">
        <v>2051</v>
      </c>
      <c r="E706" s="89" t="s">
        <v>2052</v>
      </c>
      <c r="F706" s="32" t="s">
        <v>166</v>
      </c>
      <c r="G706" s="21" t="s">
        <v>550</v>
      </c>
      <c r="H706" s="82">
        <v>4011</v>
      </c>
      <c r="I706" s="83" t="str">
        <f>VLOOKUP(H706,Autorizabile!$A$4:$C$347,2,FALSE)</f>
        <v>Producţia de energie electrică</v>
      </c>
      <c r="J706" s="83">
        <f>VLOOKUP(H706,Autorizabile!$A$4:$C$347,3,FALSE)</f>
        <v>0</v>
      </c>
      <c r="K706" s="91" t="s">
        <v>846</v>
      </c>
    </row>
    <row r="707" spans="1:11" s="84" customFormat="1" ht="25.5">
      <c r="A707" s="85"/>
      <c r="B707" s="86"/>
      <c r="C707" s="87">
        <v>3512</v>
      </c>
      <c r="D707" s="88" t="s">
        <v>2053</v>
      </c>
      <c r="E707" s="89">
        <v>4012</v>
      </c>
      <c r="F707" s="32">
        <v>4012</v>
      </c>
      <c r="G707" s="21" t="s">
        <v>551</v>
      </c>
      <c r="H707" s="82">
        <v>4012</v>
      </c>
      <c r="I707" s="83" t="str">
        <f>VLOOKUP(H707,Autorizabile!$A$4:$C$347,2,FALSE)</f>
        <v>Transportul energiei electrice</v>
      </c>
      <c r="J707" s="83" t="str">
        <f>VLOOKUP(H707,Autorizabile!$A$4:$C$347,3,FALSE)</f>
        <v>Pentru linii de înaltă şi medie tensiune</v>
      </c>
      <c r="K707" s="91" t="s">
        <v>846</v>
      </c>
    </row>
    <row r="708" spans="1:11" ht="18">
      <c r="A708" s="74"/>
      <c r="B708" s="72"/>
      <c r="C708" s="76">
        <v>3513</v>
      </c>
      <c r="D708" s="29" t="s">
        <v>2054</v>
      </c>
      <c r="E708" s="45" t="s">
        <v>2055</v>
      </c>
      <c r="F708" s="32" t="s">
        <v>167</v>
      </c>
      <c r="G708" s="21" t="s">
        <v>552</v>
      </c>
      <c r="H708" s="62">
        <v>4013</v>
      </c>
      <c r="I708" s="56"/>
      <c r="J708" s="56"/>
      <c r="K708" s="63" t="s">
        <v>846</v>
      </c>
    </row>
    <row r="709" spans="1:11" ht="18">
      <c r="A709" s="74"/>
      <c r="B709" s="72"/>
      <c r="C709" s="76">
        <v>3514</v>
      </c>
      <c r="D709" s="29" t="s">
        <v>2056</v>
      </c>
      <c r="E709" s="45" t="s">
        <v>2055</v>
      </c>
      <c r="F709" s="32" t="s">
        <v>167</v>
      </c>
      <c r="G709" s="21" t="s">
        <v>552</v>
      </c>
      <c r="H709" s="62">
        <v>4013</v>
      </c>
      <c r="I709" s="56"/>
      <c r="J709" s="56"/>
      <c r="K709" s="63" t="s">
        <v>846</v>
      </c>
    </row>
    <row r="710" spans="1:11" ht="21">
      <c r="A710" s="74"/>
      <c r="B710" s="75">
        <v>352</v>
      </c>
      <c r="C710" s="73"/>
      <c r="D710" s="29" t="s">
        <v>2057</v>
      </c>
      <c r="E710" s="44"/>
      <c r="F710" s="30"/>
      <c r="G710" s="21" t="s">
        <v>268</v>
      </c>
      <c r="H710" s="62"/>
      <c r="I710" s="56"/>
      <c r="J710" s="56"/>
      <c r="K710" s="64"/>
    </row>
    <row r="711" spans="1:11" s="84" customFormat="1" ht="15">
      <c r="A711" s="85"/>
      <c r="B711" s="86"/>
      <c r="C711" s="87">
        <v>3521</v>
      </c>
      <c r="D711" s="88" t="s">
        <v>2058</v>
      </c>
      <c r="E711" s="89">
        <v>4021</v>
      </c>
      <c r="F711" s="32">
        <v>4021</v>
      </c>
      <c r="G711" s="21" t="s">
        <v>553</v>
      </c>
      <c r="H711" s="82">
        <v>4021</v>
      </c>
      <c r="I711" s="83" t="str">
        <f>VLOOKUP(H711,Autorizabile!$A$4:$C$347,2,FALSE)</f>
        <v>Producţia gazelor</v>
      </c>
      <c r="J711" s="83">
        <f>VLOOKUP(H711,Autorizabile!$A$4:$C$347,3,FALSE)</f>
        <v>0</v>
      </c>
      <c r="K711" s="91" t="s">
        <v>847</v>
      </c>
    </row>
    <row r="712" spans="1:11" ht="18">
      <c r="A712" s="74"/>
      <c r="B712" s="72"/>
      <c r="C712" s="76">
        <v>3522</v>
      </c>
      <c r="D712" s="29" t="s">
        <v>2059</v>
      </c>
      <c r="E712" s="45" t="s">
        <v>2060</v>
      </c>
      <c r="F712" s="32" t="s">
        <v>168</v>
      </c>
      <c r="G712" s="21" t="s">
        <v>554</v>
      </c>
      <c r="H712" s="62">
        <v>4022</v>
      </c>
      <c r="I712" s="56"/>
      <c r="J712" s="56"/>
      <c r="K712" s="63" t="s">
        <v>847</v>
      </c>
    </row>
    <row r="713" spans="1:11" ht="18">
      <c r="A713" s="74"/>
      <c r="B713" s="72"/>
      <c r="C713" s="76">
        <v>3523</v>
      </c>
      <c r="D713" s="29" t="s">
        <v>2061</v>
      </c>
      <c r="E713" s="45" t="s">
        <v>2060</v>
      </c>
      <c r="F713" s="32" t="s">
        <v>168</v>
      </c>
      <c r="G713" s="21" t="s">
        <v>554</v>
      </c>
      <c r="H713" s="62">
        <v>4022</v>
      </c>
      <c r="I713" s="56"/>
      <c r="J713" s="56"/>
      <c r="K713" s="63" t="s">
        <v>847</v>
      </c>
    </row>
    <row r="714" spans="1:11" ht="15">
      <c r="A714" s="74"/>
      <c r="B714" s="75">
        <v>353</v>
      </c>
      <c r="C714" s="73"/>
      <c r="D714" s="29" t="s">
        <v>2062</v>
      </c>
      <c r="E714" s="44"/>
      <c r="F714" s="30"/>
      <c r="G714" s="21" t="s">
        <v>268</v>
      </c>
      <c r="H714" s="62"/>
      <c r="I714" s="56"/>
      <c r="J714" s="56"/>
      <c r="K714" s="64"/>
    </row>
    <row r="715" spans="1:11" s="84" customFormat="1" ht="25.5">
      <c r="A715" s="85"/>
      <c r="B715" s="86"/>
      <c r="C715" s="87">
        <v>3530</v>
      </c>
      <c r="D715" s="88" t="s">
        <v>2062</v>
      </c>
      <c r="E715" s="89" t="s">
        <v>2063</v>
      </c>
      <c r="F715" s="32" t="s">
        <v>169</v>
      </c>
      <c r="G715" s="21" t="s">
        <v>555</v>
      </c>
      <c r="H715" s="82">
        <v>4030</v>
      </c>
      <c r="I715" s="83" t="str">
        <f>VLOOKUP(H715,Autorizabile!$A$4:$C$347,2,FALSE)</f>
        <v>Producţia şi distribuţia energiei termice şi a apei calde</v>
      </c>
      <c r="J715" s="83">
        <f>VLOOKUP(H715,Autorizabile!$A$4:$C$347,3,FALSE)</f>
        <v>0</v>
      </c>
      <c r="K715" s="91">
        <v>3530</v>
      </c>
    </row>
    <row r="716" spans="1:11" ht="12.75">
      <c r="A716" s="24" t="s">
        <v>2064</v>
      </c>
      <c r="B716" s="43"/>
      <c r="C716" s="25"/>
      <c r="D716" s="25"/>
      <c r="E716" s="43"/>
      <c r="F716" s="25"/>
      <c r="G716" s="25"/>
      <c r="H716" s="62"/>
      <c r="I716" s="56"/>
      <c r="J716" s="56"/>
      <c r="K716" s="49"/>
    </row>
    <row r="717" spans="1:11" ht="15">
      <c r="A717" s="71">
        <v>36</v>
      </c>
      <c r="B717" s="72"/>
      <c r="C717" s="73"/>
      <c r="D717" s="29" t="s">
        <v>2065</v>
      </c>
      <c r="E717" s="44"/>
      <c r="F717" s="30"/>
      <c r="G717" s="21" t="s">
        <v>268</v>
      </c>
      <c r="H717" s="62"/>
      <c r="I717" s="56"/>
      <c r="J717" s="56"/>
      <c r="K717" s="64"/>
    </row>
    <row r="718" spans="1:11" ht="15">
      <c r="A718" s="74"/>
      <c r="B718" s="75">
        <v>360</v>
      </c>
      <c r="C718" s="73"/>
      <c r="D718" s="29" t="s">
        <v>2065</v>
      </c>
      <c r="E718" s="44"/>
      <c r="F718" s="30"/>
      <c r="G718" s="21" t="s">
        <v>268</v>
      </c>
      <c r="H718" s="62"/>
      <c r="I718" s="56"/>
      <c r="J718" s="56"/>
      <c r="K718" s="64"/>
    </row>
    <row r="719" spans="1:11" s="84" customFormat="1" ht="15">
      <c r="A719" s="85"/>
      <c r="B719" s="86"/>
      <c r="C719" s="87">
        <v>3600</v>
      </c>
      <c r="D719" s="88" t="s">
        <v>2065</v>
      </c>
      <c r="E719" s="89">
        <v>4100</v>
      </c>
      <c r="F719" s="32">
        <v>4100</v>
      </c>
      <c r="G719" s="21" t="s">
        <v>556</v>
      </c>
      <c r="H719" s="82">
        <v>4100</v>
      </c>
      <c r="I719" s="83" t="str">
        <f>VLOOKUP(H719,Autorizabile!$A$4:$C$347,2,FALSE)</f>
        <v>Captarea, tratarea şi distribuţia apei</v>
      </c>
      <c r="J719" s="83">
        <f>VLOOKUP(H719,Autorizabile!$A$4:$C$347,3,FALSE)</f>
        <v>0</v>
      </c>
      <c r="K719" s="91">
        <v>3600</v>
      </c>
    </row>
    <row r="720" spans="1:11" ht="15">
      <c r="A720" s="71">
        <v>37</v>
      </c>
      <c r="B720" s="72"/>
      <c r="C720" s="73"/>
      <c r="D720" s="29" t="s">
        <v>2066</v>
      </c>
      <c r="E720" s="44"/>
      <c r="F720" s="30"/>
      <c r="G720" s="21" t="s">
        <v>268</v>
      </c>
      <c r="H720" s="62"/>
      <c r="I720" s="56"/>
      <c r="J720" s="56"/>
      <c r="K720" s="64"/>
    </row>
    <row r="721" spans="1:11" ht="15">
      <c r="A721" s="74"/>
      <c r="B721" s="75">
        <v>370</v>
      </c>
      <c r="C721" s="73"/>
      <c r="D721" s="29" t="s">
        <v>2066</v>
      </c>
      <c r="E721" s="44"/>
      <c r="F721" s="30"/>
      <c r="G721" s="21" t="s">
        <v>268</v>
      </c>
      <c r="H721" s="62"/>
      <c r="I721" s="56"/>
      <c r="J721" s="56"/>
      <c r="K721" s="64"/>
    </row>
    <row r="722" spans="1:11" s="84" customFormat="1" ht="15">
      <c r="A722" s="85"/>
      <c r="B722" s="86"/>
      <c r="C722" s="87">
        <v>3700</v>
      </c>
      <c r="D722" s="88" t="s">
        <v>2066</v>
      </c>
      <c r="E722" s="89">
        <v>9001</v>
      </c>
      <c r="F722" s="32">
        <v>9001</v>
      </c>
      <c r="G722" s="21" t="s">
        <v>557</v>
      </c>
      <c r="H722" s="82">
        <v>9001</v>
      </c>
      <c r="I722" s="83" t="str">
        <f>VLOOKUP(H722,Autorizabile!$A$4:$C$347,2,FALSE)</f>
        <v>Colectarea şi tratarea apelor uzate</v>
      </c>
      <c r="J722" s="83">
        <f>VLOOKUP(H722,Autorizabile!$A$4:$C$347,3,FALSE)</f>
        <v>0</v>
      </c>
      <c r="K722" s="91">
        <v>3700</v>
      </c>
    </row>
    <row r="723" spans="1:11" ht="21">
      <c r="A723" s="71">
        <v>38</v>
      </c>
      <c r="B723" s="72"/>
      <c r="C723" s="73"/>
      <c r="D723" s="29" t="s">
        <v>2067</v>
      </c>
      <c r="E723" s="44"/>
      <c r="F723" s="30"/>
      <c r="G723" s="21" t="s">
        <v>268</v>
      </c>
      <c r="H723" s="62"/>
      <c r="I723" s="56"/>
      <c r="J723" s="56"/>
      <c r="K723" s="64"/>
    </row>
    <row r="724" spans="1:11" ht="15">
      <c r="A724" s="74"/>
      <c r="B724" s="75">
        <v>381</v>
      </c>
      <c r="C724" s="73"/>
      <c r="D724" s="29" t="s">
        <v>2068</v>
      </c>
      <c r="E724" s="44"/>
      <c r="F724" s="30"/>
      <c r="G724" s="21" t="s">
        <v>268</v>
      </c>
      <c r="H724" s="62"/>
      <c r="I724" s="56"/>
      <c r="J724" s="56"/>
      <c r="K724" s="64"/>
    </row>
    <row r="725" spans="1:11" s="84" customFormat="1" ht="18">
      <c r="A725" s="113"/>
      <c r="B725" s="115"/>
      <c r="C725" s="117">
        <v>3811</v>
      </c>
      <c r="D725" s="119" t="s">
        <v>2069</v>
      </c>
      <c r="E725" s="90" t="s">
        <v>2070</v>
      </c>
      <c r="F725" s="20" t="s">
        <v>170</v>
      </c>
      <c r="G725" s="21" t="s">
        <v>558</v>
      </c>
      <c r="H725" s="82">
        <v>9002</v>
      </c>
      <c r="I725" s="83" t="str">
        <f>VLOOKUP(H725,Autorizabile!$A$4:$C$347,2,FALSE)</f>
        <v>Colectarea şi tratarea altor reziduuri</v>
      </c>
      <c r="J725" s="83">
        <f>VLOOKUP(H725,Autorizabile!$A$4:$C$347,3,FALSE)</f>
        <v>0</v>
      </c>
      <c r="K725" s="112">
        <v>3811</v>
      </c>
    </row>
    <row r="726" spans="1:11" s="84" customFormat="1" ht="18">
      <c r="A726" s="114"/>
      <c r="B726" s="116"/>
      <c r="C726" s="118"/>
      <c r="D726" s="120"/>
      <c r="E726" s="81" t="s">
        <v>2071</v>
      </c>
      <c r="F726" s="22" t="s">
        <v>171</v>
      </c>
      <c r="G726" s="21" t="s">
        <v>559</v>
      </c>
      <c r="H726" s="82">
        <v>9003</v>
      </c>
      <c r="I726" s="83" t="str">
        <f>VLOOKUP(H726,Autorizabile!$A$4:$C$347,2,FALSE)</f>
        <v>Salubritate, depoluare şi activităţi similare</v>
      </c>
      <c r="J726" s="83">
        <f>VLOOKUP(H726,Autorizabile!$A$4:$C$347,3,FALSE)</f>
        <v>0</v>
      </c>
      <c r="K726" s="107"/>
    </row>
    <row r="727" spans="1:11" s="84" customFormat="1" ht="18">
      <c r="A727" s="113"/>
      <c r="B727" s="115"/>
      <c r="C727" s="117">
        <v>3812</v>
      </c>
      <c r="D727" s="119" t="s">
        <v>2072</v>
      </c>
      <c r="E727" s="90" t="s">
        <v>2052</v>
      </c>
      <c r="F727" s="20" t="s">
        <v>166</v>
      </c>
      <c r="G727" s="21" t="s">
        <v>550</v>
      </c>
      <c r="H727" s="82">
        <v>4011</v>
      </c>
      <c r="I727" s="83" t="str">
        <f>VLOOKUP(H727,Autorizabile!$A$4:$C$347,2,FALSE)</f>
        <v>Producţia de energie electrică</v>
      </c>
      <c r="J727" s="83">
        <f>VLOOKUP(H727,Autorizabile!$A$4:$C$347,3,FALSE)</f>
        <v>0</v>
      </c>
      <c r="K727" s="112">
        <v>3812</v>
      </c>
    </row>
    <row r="728" spans="1:11" s="84" customFormat="1" ht="18">
      <c r="A728" s="122"/>
      <c r="B728" s="123"/>
      <c r="C728" s="124"/>
      <c r="D728" s="125"/>
      <c r="E728" s="92" t="s">
        <v>2070</v>
      </c>
      <c r="F728" s="33" t="s">
        <v>170</v>
      </c>
      <c r="G728" s="21" t="s">
        <v>558</v>
      </c>
      <c r="H728" s="82">
        <v>9002</v>
      </c>
      <c r="I728" s="83" t="str">
        <f>VLOOKUP(H728,Autorizabile!$A$4:$C$347,2,FALSE)</f>
        <v>Colectarea şi tratarea altor reziduuri</v>
      </c>
      <c r="J728" s="83">
        <f>VLOOKUP(H728,Autorizabile!$A$4:$C$347,3,FALSE)</f>
        <v>0</v>
      </c>
      <c r="K728" s="126"/>
    </row>
    <row r="729" spans="1:11" s="84" customFormat="1" ht="18">
      <c r="A729" s="114"/>
      <c r="B729" s="116"/>
      <c r="C729" s="118"/>
      <c r="D729" s="120"/>
      <c r="E729" s="81" t="s">
        <v>1759</v>
      </c>
      <c r="F729" s="22" t="s">
        <v>82</v>
      </c>
      <c r="G729" s="21" t="s">
        <v>396</v>
      </c>
      <c r="H729" s="82">
        <v>2330</v>
      </c>
      <c r="I729" s="83" t="str">
        <f>VLOOKUP(H729,Autorizabile!$A$4:$C$347,2,FALSE)</f>
        <v>Prelucrarea combustibililor nucleari</v>
      </c>
      <c r="J729" s="83">
        <f>VLOOKUP(H729,Autorizabile!$A$4:$C$347,3,FALSE)</f>
        <v>0</v>
      </c>
      <c r="K729" s="107"/>
    </row>
    <row r="730" spans="1:11" ht="15">
      <c r="A730" s="74"/>
      <c r="B730" s="75">
        <v>382</v>
      </c>
      <c r="C730" s="73"/>
      <c r="D730" s="29" t="s">
        <v>2073</v>
      </c>
      <c r="E730" s="44"/>
      <c r="F730" s="30"/>
      <c r="G730" s="21" t="s">
        <v>268</v>
      </c>
      <c r="H730" s="62"/>
      <c r="I730" s="56"/>
      <c r="J730" s="56"/>
      <c r="K730" s="64"/>
    </row>
    <row r="731" spans="1:11" s="84" customFormat="1" ht="18">
      <c r="A731" s="113"/>
      <c r="B731" s="115"/>
      <c r="C731" s="117">
        <v>3821</v>
      </c>
      <c r="D731" s="119" t="s">
        <v>2074</v>
      </c>
      <c r="E731" s="90" t="s">
        <v>1620</v>
      </c>
      <c r="F731" s="20" t="s">
        <v>52</v>
      </c>
      <c r="G731" s="21" t="s">
        <v>299</v>
      </c>
      <c r="H731" s="82">
        <v>1450</v>
      </c>
      <c r="I731" s="83" t="str">
        <f>VLOOKUP(H731,Autorizabile!$A$4:$C$347,2,FALSE)</f>
        <v>Alte activităţi extractive</v>
      </c>
      <c r="J731" s="83">
        <f>VLOOKUP(H731,Autorizabile!$A$4:$C$347,3,FALSE)</f>
        <v>0</v>
      </c>
      <c r="K731" s="112">
        <v>3821</v>
      </c>
    </row>
    <row r="732" spans="1:11" s="84" customFormat="1" ht="25.5">
      <c r="A732" s="122"/>
      <c r="B732" s="123"/>
      <c r="C732" s="124"/>
      <c r="D732" s="125"/>
      <c r="E732" s="92" t="s">
        <v>2075</v>
      </c>
      <c r="F732" s="33" t="s">
        <v>172</v>
      </c>
      <c r="G732" s="21" t="s">
        <v>397</v>
      </c>
      <c r="H732" s="82">
        <v>2415</v>
      </c>
      <c r="I732" s="83" t="str">
        <f>VLOOKUP(H732,Autorizabile!$A$4:$C$347,2,FALSE)</f>
        <v>Fabricarea îngrăşămintelor şi produselor azotoase</v>
      </c>
      <c r="J732" s="83">
        <f>VLOOKUP(H732,Autorizabile!$A$4:$C$347,3,FALSE)</f>
        <v>0</v>
      </c>
      <c r="K732" s="126"/>
    </row>
    <row r="733" spans="1:11" s="84" customFormat="1" ht="18">
      <c r="A733" s="114"/>
      <c r="B733" s="116"/>
      <c r="C733" s="118"/>
      <c r="D733" s="120"/>
      <c r="E733" s="81" t="s">
        <v>2070</v>
      </c>
      <c r="F733" s="22" t="s">
        <v>170</v>
      </c>
      <c r="G733" s="21" t="s">
        <v>558</v>
      </c>
      <c r="H733" s="82">
        <v>9002</v>
      </c>
      <c r="I733" s="83" t="str">
        <f>VLOOKUP(H733,Autorizabile!$A$4:$C$347,2,FALSE)</f>
        <v>Colectarea şi tratarea altor reziduuri</v>
      </c>
      <c r="J733" s="83">
        <f>VLOOKUP(H733,Autorizabile!$A$4:$C$347,3,FALSE)</f>
        <v>0</v>
      </c>
      <c r="K733" s="107"/>
    </row>
    <row r="734" spans="1:11" s="84" customFormat="1" ht="18">
      <c r="A734" s="113"/>
      <c r="B734" s="115"/>
      <c r="C734" s="117">
        <v>3822</v>
      </c>
      <c r="D734" s="119" t="s">
        <v>2076</v>
      </c>
      <c r="E734" s="90" t="s">
        <v>2070</v>
      </c>
      <c r="F734" s="20" t="s">
        <v>170</v>
      </c>
      <c r="G734" s="21" t="s">
        <v>558</v>
      </c>
      <c r="H734" s="82">
        <v>9002</v>
      </c>
      <c r="I734" s="83" t="str">
        <f>VLOOKUP(H734,Autorizabile!$A$4:$C$347,2,FALSE)</f>
        <v>Colectarea şi tratarea altor reziduuri</v>
      </c>
      <c r="J734" s="83">
        <f>VLOOKUP(H734,Autorizabile!$A$4:$C$347,3,FALSE)</f>
        <v>0</v>
      </c>
      <c r="K734" s="112">
        <v>3822</v>
      </c>
    </row>
    <row r="735" spans="1:11" s="84" customFormat="1" ht="18">
      <c r="A735" s="114"/>
      <c r="B735" s="116"/>
      <c r="C735" s="118"/>
      <c r="D735" s="120"/>
      <c r="E735" s="81" t="s">
        <v>1759</v>
      </c>
      <c r="F735" s="22" t="s">
        <v>82</v>
      </c>
      <c r="G735" s="21" t="s">
        <v>396</v>
      </c>
      <c r="H735" s="82">
        <v>2330</v>
      </c>
      <c r="I735" s="83" t="str">
        <f>VLOOKUP(H735,Autorizabile!$A$4:$C$347,2,FALSE)</f>
        <v>Prelucrarea combustibililor nucleari</v>
      </c>
      <c r="J735" s="83">
        <f>VLOOKUP(H735,Autorizabile!$A$4:$C$347,3,FALSE)</f>
        <v>0</v>
      </c>
      <c r="K735" s="107"/>
    </row>
    <row r="736" spans="1:11" ht="15">
      <c r="A736" s="74"/>
      <c r="B736" s="75">
        <v>383</v>
      </c>
      <c r="C736" s="73"/>
      <c r="D736" s="29" t="s">
        <v>2077</v>
      </c>
      <c r="E736" s="44"/>
      <c r="F736" s="30"/>
      <c r="G736" s="21" t="s">
        <v>268</v>
      </c>
      <c r="H736" s="62"/>
      <c r="I736" s="56"/>
      <c r="J736" s="56"/>
      <c r="K736" s="64"/>
    </row>
    <row r="737" spans="1:11" s="84" customFormat="1" ht="31.5">
      <c r="A737" s="85"/>
      <c r="B737" s="86"/>
      <c r="C737" s="87">
        <v>3831</v>
      </c>
      <c r="D737" s="88" t="s">
        <v>2078</v>
      </c>
      <c r="E737" s="89" t="s">
        <v>2079</v>
      </c>
      <c r="F737" s="32" t="s">
        <v>173</v>
      </c>
      <c r="G737" s="21" t="s">
        <v>560</v>
      </c>
      <c r="H737" s="82">
        <v>3710</v>
      </c>
      <c r="I737" s="83" t="str">
        <f>VLOOKUP(H737,Autorizabile!$A$4:$C$347,2,FALSE)</f>
        <v>Recuperarea deşeurilor şi resturilor metalice reciclabile</v>
      </c>
      <c r="J737" s="83">
        <f>VLOOKUP(H737,Autorizabile!$A$4:$C$347,3,FALSE)</f>
        <v>0</v>
      </c>
      <c r="K737" s="91" t="s">
        <v>848</v>
      </c>
    </row>
    <row r="738" spans="1:11" s="84" customFormat="1" ht="25.5">
      <c r="A738" s="113"/>
      <c r="B738" s="115"/>
      <c r="C738" s="117">
        <v>3832</v>
      </c>
      <c r="D738" s="119" t="s">
        <v>2080</v>
      </c>
      <c r="E738" s="90" t="s">
        <v>2079</v>
      </c>
      <c r="F738" s="20" t="s">
        <v>173</v>
      </c>
      <c r="G738" s="21" t="s">
        <v>560</v>
      </c>
      <c r="H738" s="82">
        <v>3710</v>
      </c>
      <c r="I738" s="83" t="str">
        <f>VLOOKUP(H738,Autorizabile!$A$4:$C$347,2,FALSE)</f>
        <v>Recuperarea deşeurilor şi resturilor metalice reciclabile</v>
      </c>
      <c r="J738" s="83">
        <f>VLOOKUP(H738,Autorizabile!$A$4:$C$347,3,FALSE)</f>
        <v>0</v>
      </c>
      <c r="K738" s="112" t="s">
        <v>848</v>
      </c>
    </row>
    <row r="739" spans="1:11" s="84" customFormat="1" ht="25.5">
      <c r="A739" s="114"/>
      <c r="B739" s="116"/>
      <c r="C739" s="118"/>
      <c r="D739" s="120"/>
      <c r="E739" s="81">
        <v>3720</v>
      </c>
      <c r="F739" s="22">
        <v>3720</v>
      </c>
      <c r="G739" s="21" t="s">
        <v>561</v>
      </c>
      <c r="H739" s="82">
        <v>3720</v>
      </c>
      <c r="I739" s="83" t="str">
        <f>VLOOKUP(H739,Autorizabile!$A$4:$C$347,2,FALSE)</f>
        <v>Recuperarea deşeurilor şi resturilor nemetalice reciclabile</v>
      </c>
      <c r="J739" s="83">
        <f>VLOOKUP(H739,Autorizabile!$A$4:$C$347,3,FALSE)</f>
        <v>0</v>
      </c>
      <c r="K739" s="107"/>
    </row>
    <row r="740" spans="1:11" ht="15">
      <c r="A740" s="71">
        <v>39</v>
      </c>
      <c r="B740" s="72"/>
      <c r="C740" s="73"/>
      <c r="D740" s="29" t="s">
        <v>2081</v>
      </c>
      <c r="E740" s="44"/>
      <c r="F740" s="30"/>
      <c r="G740" s="21" t="s">
        <v>268</v>
      </c>
      <c r="H740" s="62"/>
      <c r="I740" s="56"/>
      <c r="J740" s="56"/>
      <c r="K740" s="64"/>
    </row>
    <row r="741" spans="1:11" ht="15">
      <c r="A741" s="74"/>
      <c r="B741" s="75">
        <v>390</v>
      </c>
      <c r="C741" s="73"/>
      <c r="D741" s="29" t="s">
        <v>2081</v>
      </c>
      <c r="E741" s="44"/>
      <c r="F741" s="30"/>
      <c r="G741" s="21" t="s">
        <v>268</v>
      </c>
      <c r="H741" s="62"/>
      <c r="I741" s="56"/>
      <c r="J741" s="56"/>
      <c r="K741" s="64"/>
    </row>
    <row r="742" spans="1:11" s="84" customFormat="1" ht="18">
      <c r="A742" s="85"/>
      <c r="B742" s="86"/>
      <c r="C742" s="87">
        <v>3900</v>
      </c>
      <c r="D742" s="88" t="s">
        <v>2081</v>
      </c>
      <c r="E742" s="89" t="s">
        <v>2071</v>
      </c>
      <c r="F742" s="32" t="s">
        <v>171</v>
      </c>
      <c r="G742" s="21" t="s">
        <v>559</v>
      </c>
      <c r="H742" s="82">
        <v>9003</v>
      </c>
      <c r="I742" s="83" t="str">
        <f>VLOOKUP(H742,Autorizabile!$A$4:$C$347,2,FALSE)</f>
        <v>Salubritate, depoluare şi activităţi similare</v>
      </c>
      <c r="J742" s="83">
        <f>VLOOKUP(H742,Autorizabile!$A$4:$C$347,3,FALSE)</f>
        <v>0</v>
      </c>
      <c r="K742" s="91">
        <v>3900</v>
      </c>
    </row>
    <row r="743" spans="1:11" ht="12.75">
      <c r="A743" s="24" t="s">
        <v>2082</v>
      </c>
      <c r="B743" s="43"/>
      <c r="C743" s="25"/>
      <c r="D743" s="25"/>
      <c r="E743" s="43"/>
      <c r="F743" s="25"/>
      <c r="G743" s="25"/>
      <c r="H743" s="62"/>
      <c r="I743" s="56"/>
      <c r="J743" s="56"/>
      <c r="K743" s="49"/>
    </row>
    <row r="744" spans="1:11" ht="15">
      <c r="A744" s="71">
        <v>41</v>
      </c>
      <c r="B744" s="72"/>
      <c r="C744" s="73"/>
      <c r="D744" s="29" t="s">
        <v>2083</v>
      </c>
      <c r="E744" s="44"/>
      <c r="F744" s="30"/>
      <c r="G744" s="21" t="s">
        <v>268</v>
      </c>
      <c r="H744" s="62"/>
      <c r="I744" s="56"/>
      <c r="J744" s="56"/>
      <c r="K744" s="64"/>
    </row>
    <row r="745" spans="1:11" ht="15">
      <c r="A745" s="74"/>
      <c r="B745" s="75">
        <v>411</v>
      </c>
      <c r="C745" s="73"/>
      <c r="D745" s="29" t="s">
        <v>2084</v>
      </c>
      <c r="E745" s="44"/>
      <c r="F745" s="30"/>
      <c r="G745" s="21" t="s">
        <v>268</v>
      </c>
      <c r="H745" s="62"/>
      <c r="I745" s="56"/>
      <c r="J745" s="56"/>
      <c r="K745" s="64"/>
    </row>
    <row r="746" spans="1:11" ht="18">
      <c r="A746" s="74"/>
      <c r="B746" s="72"/>
      <c r="C746" s="76">
        <v>4110</v>
      </c>
      <c r="D746" s="29" t="s">
        <v>2084</v>
      </c>
      <c r="E746" s="45" t="s">
        <v>2085</v>
      </c>
      <c r="F746" s="32" t="s">
        <v>174</v>
      </c>
      <c r="G746" s="21" t="s">
        <v>562</v>
      </c>
      <c r="H746" s="62">
        <v>7011</v>
      </c>
      <c r="I746" s="56"/>
      <c r="J746" s="56"/>
      <c r="K746" s="63" t="s">
        <v>849</v>
      </c>
    </row>
    <row r="747" spans="1:11" ht="21">
      <c r="A747" s="74"/>
      <c r="B747" s="75">
        <v>412</v>
      </c>
      <c r="C747" s="73"/>
      <c r="D747" s="29" t="s">
        <v>2086</v>
      </c>
      <c r="E747" s="44"/>
      <c r="F747" s="30"/>
      <c r="G747" s="21" t="s">
        <v>268</v>
      </c>
      <c r="H747" s="62"/>
      <c r="I747" s="56"/>
      <c r="J747" s="56"/>
      <c r="K747" s="64"/>
    </row>
    <row r="748" spans="1:11" ht="18">
      <c r="A748" s="103"/>
      <c r="B748" s="105"/>
      <c r="C748" s="97">
        <v>4120</v>
      </c>
      <c r="D748" s="99" t="s">
        <v>2086</v>
      </c>
      <c r="E748" s="41" t="s">
        <v>2087</v>
      </c>
      <c r="F748" s="20" t="s">
        <v>175</v>
      </c>
      <c r="G748" s="21" t="s">
        <v>563</v>
      </c>
      <c r="H748" s="62">
        <v>4521</v>
      </c>
      <c r="I748" s="56"/>
      <c r="J748" s="56"/>
      <c r="K748" s="101" t="s">
        <v>849</v>
      </c>
    </row>
    <row r="749" spans="1:11" ht="18">
      <c r="A749" s="104"/>
      <c r="B749" s="106"/>
      <c r="C749" s="98"/>
      <c r="D749" s="100"/>
      <c r="E749" s="42" t="s">
        <v>2088</v>
      </c>
      <c r="F749" s="22" t="s">
        <v>176</v>
      </c>
      <c r="G749" s="21" t="s">
        <v>564</v>
      </c>
      <c r="H749" s="62">
        <v>4523</v>
      </c>
      <c r="I749" s="56"/>
      <c r="J749" s="56"/>
      <c r="K749" s="102"/>
    </row>
    <row r="750" spans="1:11" ht="15">
      <c r="A750" s="71">
        <v>42</v>
      </c>
      <c r="B750" s="72"/>
      <c r="C750" s="73"/>
      <c r="D750" s="29" t="s">
        <v>2089</v>
      </c>
      <c r="E750" s="44"/>
      <c r="F750" s="30"/>
      <c r="G750" s="21" t="s">
        <v>268</v>
      </c>
      <c r="H750" s="62"/>
      <c r="I750" s="56"/>
      <c r="J750" s="56"/>
      <c r="K750" s="64"/>
    </row>
    <row r="751" spans="1:11" ht="15">
      <c r="A751" s="74"/>
      <c r="B751" s="75">
        <v>421</v>
      </c>
      <c r="C751" s="73"/>
      <c r="D751" s="29" t="s">
        <v>2090</v>
      </c>
      <c r="E751" s="44"/>
      <c r="F751" s="30"/>
      <c r="G751" s="21" t="s">
        <v>268</v>
      </c>
      <c r="H751" s="62"/>
      <c r="I751" s="56"/>
      <c r="J751" s="56"/>
      <c r="K751" s="64"/>
    </row>
    <row r="752" spans="1:11" ht="18">
      <c r="A752" s="74"/>
      <c r="B752" s="72"/>
      <c r="C752" s="76">
        <v>4211</v>
      </c>
      <c r="D752" s="29" t="s">
        <v>2091</v>
      </c>
      <c r="E752" s="45" t="s">
        <v>2088</v>
      </c>
      <c r="F752" s="32" t="s">
        <v>176</v>
      </c>
      <c r="G752" s="21" t="s">
        <v>564</v>
      </c>
      <c r="H752" s="62">
        <v>4523</v>
      </c>
      <c r="I752" s="56"/>
      <c r="J752" s="56"/>
      <c r="K752" s="63" t="s">
        <v>850</v>
      </c>
    </row>
    <row r="753" spans="1:11" ht="18">
      <c r="A753" s="103"/>
      <c r="B753" s="105"/>
      <c r="C753" s="97">
        <v>4212</v>
      </c>
      <c r="D753" s="99" t="s">
        <v>2092</v>
      </c>
      <c r="E753" s="41" t="s">
        <v>2088</v>
      </c>
      <c r="F753" s="20" t="s">
        <v>176</v>
      </c>
      <c r="G753" s="21" t="s">
        <v>564</v>
      </c>
      <c r="H753" s="62">
        <v>4523</v>
      </c>
      <c r="I753" s="56"/>
      <c r="J753" s="56"/>
      <c r="K753" s="101" t="s">
        <v>850</v>
      </c>
    </row>
    <row r="754" spans="1:11" ht="18">
      <c r="A754" s="104"/>
      <c r="B754" s="106"/>
      <c r="C754" s="98"/>
      <c r="D754" s="100"/>
      <c r="E754" s="42" t="s">
        <v>2087</v>
      </c>
      <c r="F754" s="22" t="s">
        <v>175</v>
      </c>
      <c r="G754" s="21" t="s">
        <v>563</v>
      </c>
      <c r="H754" s="62">
        <v>4521</v>
      </c>
      <c r="I754" s="56"/>
      <c r="J754" s="56"/>
      <c r="K754" s="102"/>
    </row>
    <row r="755" spans="1:11" ht="18">
      <c r="A755" s="74"/>
      <c r="B755" s="72"/>
      <c r="C755" s="76">
        <v>4213</v>
      </c>
      <c r="D755" s="29" t="s">
        <v>2093</v>
      </c>
      <c r="E755" s="45" t="s">
        <v>2087</v>
      </c>
      <c r="F755" s="32" t="s">
        <v>175</v>
      </c>
      <c r="G755" s="21" t="s">
        <v>563</v>
      </c>
      <c r="H755" s="62">
        <v>4521</v>
      </c>
      <c r="I755" s="56"/>
      <c r="J755" s="56"/>
      <c r="K755" s="63" t="s">
        <v>850</v>
      </c>
    </row>
    <row r="756" spans="1:11" ht="15">
      <c r="A756" s="74"/>
      <c r="B756" s="75">
        <v>422</v>
      </c>
      <c r="C756" s="73"/>
      <c r="D756" s="29" t="s">
        <v>2094</v>
      </c>
      <c r="E756" s="44"/>
      <c r="F756" s="30"/>
      <c r="G756" s="21" t="s">
        <v>268</v>
      </c>
      <c r="H756" s="62"/>
      <c r="I756" s="56"/>
      <c r="J756" s="56"/>
      <c r="K756" s="64"/>
    </row>
    <row r="757" spans="1:11" ht="18">
      <c r="A757" s="103"/>
      <c r="B757" s="105"/>
      <c r="C757" s="97">
        <v>4221</v>
      </c>
      <c r="D757" s="99" t="s">
        <v>2095</v>
      </c>
      <c r="E757" s="41" t="s">
        <v>2087</v>
      </c>
      <c r="F757" s="20" t="s">
        <v>175</v>
      </c>
      <c r="G757" s="21" t="s">
        <v>563</v>
      </c>
      <c r="H757" s="62">
        <v>4521</v>
      </c>
      <c r="I757" s="56"/>
      <c r="J757" s="56"/>
      <c r="K757" s="101" t="s">
        <v>851</v>
      </c>
    </row>
    <row r="758" spans="1:11" s="84" customFormat="1" ht="18">
      <c r="A758" s="122"/>
      <c r="B758" s="123"/>
      <c r="C758" s="124"/>
      <c r="D758" s="125"/>
      <c r="E758" s="92" t="s">
        <v>2096</v>
      </c>
      <c r="F758" s="33" t="s">
        <v>177</v>
      </c>
      <c r="G758" s="21" t="s">
        <v>565</v>
      </c>
      <c r="H758" s="82">
        <v>4524</v>
      </c>
      <c r="I758" s="83" t="str">
        <f>VLOOKUP(H758,Autorizabile!$A$4:$C$347,2,FALSE)</f>
        <v>Construcţii hidrotehnice</v>
      </c>
      <c r="J758" s="83">
        <f>VLOOKUP(H758,Autorizabile!$A$4:$C$347,3,FALSE)</f>
        <v>0</v>
      </c>
      <c r="K758" s="126"/>
    </row>
    <row r="759" spans="1:11" ht="18">
      <c r="A759" s="104"/>
      <c r="B759" s="106"/>
      <c r="C759" s="98"/>
      <c r="D759" s="100"/>
      <c r="E759" s="42" t="s">
        <v>2097</v>
      </c>
      <c r="F759" s="22" t="s">
        <v>178</v>
      </c>
      <c r="G759" s="21" t="s">
        <v>566</v>
      </c>
      <c r="H759" s="62">
        <v>4525</v>
      </c>
      <c r="I759" s="56"/>
      <c r="J759" s="56"/>
      <c r="K759" s="102"/>
    </row>
    <row r="760" spans="1:11" ht="21">
      <c r="A760" s="74"/>
      <c r="B760" s="72"/>
      <c r="C760" s="76">
        <v>4222</v>
      </c>
      <c r="D760" s="29" t="s">
        <v>2098</v>
      </c>
      <c r="E760" s="45" t="s">
        <v>2087</v>
      </c>
      <c r="F760" s="32" t="s">
        <v>175</v>
      </c>
      <c r="G760" s="21" t="s">
        <v>563</v>
      </c>
      <c r="H760" s="62">
        <v>4521</v>
      </c>
      <c r="I760" s="56"/>
      <c r="J760" s="56"/>
      <c r="K760" s="63" t="s">
        <v>851</v>
      </c>
    </row>
    <row r="761" spans="1:11" ht="15">
      <c r="A761" s="74"/>
      <c r="B761" s="75">
        <v>429</v>
      </c>
      <c r="C761" s="73"/>
      <c r="D761" s="29" t="s">
        <v>2099</v>
      </c>
      <c r="E761" s="44"/>
      <c r="F761" s="30"/>
      <c r="G761" s="21" t="s">
        <v>268</v>
      </c>
      <c r="H761" s="62"/>
      <c r="I761" s="56"/>
      <c r="J761" s="56"/>
      <c r="K761" s="64"/>
    </row>
    <row r="762" spans="1:11" s="84" customFormat="1" ht="18">
      <c r="A762" s="85"/>
      <c r="B762" s="86"/>
      <c r="C762" s="87">
        <v>4291</v>
      </c>
      <c r="D762" s="88" t="s">
        <v>2100</v>
      </c>
      <c r="E762" s="89" t="s">
        <v>2096</v>
      </c>
      <c r="F762" s="32" t="s">
        <v>177</v>
      </c>
      <c r="G762" s="21" t="s">
        <v>565</v>
      </c>
      <c r="H762" s="82">
        <v>4524</v>
      </c>
      <c r="I762" s="83" t="str">
        <f>VLOOKUP(H762,Autorizabile!$A$4:$C$347,2,FALSE)</f>
        <v>Construcţii hidrotehnice</v>
      </c>
      <c r="J762" s="83">
        <f>VLOOKUP(H762,Autorizabile!$A$4:$C$347,3,FALSE)</f>
        <v>0</v>
      </c>
      <c r="K762" s="91" t="s">
        <v>852</v>
      </c>
    </row>
    <row r="763" spans="1:11" ht="18">
      <c r="A763" s="103"/>
      <c r="B763" s="105"/>
      <c r="C763" s="97">
        <v>4299</v>
      </c>
      <c r="D763" s="99" t="s">
        <v>2101</v>
      </c>
      <c r="E763" s="41" t="s">
        <v>2087</v>
      </c>
      <c r="F763" s="20" t="s">
        <v>175</v>
      </c>
      <c r="G763" s="21" t="s">
        <v>563</v>
      </c>
      <c r="H763" s="62">
        <v>4521</v>
      </c>
      <c r="I763" s="56"/>
      <c r="J763" s="56"/>
      <c r="K763" s="101" t="s">
        <v>852</v>
      </c>
    </row>
    <row r="764" spans="1:11" ht="18">
      <c r="A764" s="104"/>
      <c r="B764" s="106"/>
      <c r="C764" s="98"/>
      <c r="D764" s="100"/>
      <c r="E764" s="42" t="s">
        <v>2088</v>
      </c>
      <c r="F764" s="22" t="s">
        <v>176</v>
      </c>
      <c r="G764" s="21" t="s">
        <v>564</v>
      </c>
      <c r="H764" s="62">
        <v>4523</v>
      </c>
      <c r="I764" s="56"/>
      <c r="J764" s="56"/>
      <c r="K764" s="102"/>
    </row>
    <row r="765" spans="1:11" ht="15">
      <c r="A765" s="71">
        <v>43</v>
      </c>
      <c r="B765" s="72"/>
      <c r="C765" s="73"/>
      <c r="D765" s="29" t="s">
        <v>2102</v>
      </c>
      <c r="E765" s="44"/>
      <c r="F765" s="30"/>
      <c r="G765" s="21" t="s">
        <v>268</v>
      </c>
      <c r="H765" s="62"/>
      <c r="I765" s="56"/>
      <c r="J765" s="56"/>
      <c r="K765" s="64"/>
    </row>
    <row r="766" spans="1:11" ht="15">
      <c r="A766" s="74"/>
      <c r="B766" s="75">
        <v>431</v>
      </c>
      <c r="C766" s="73"/>
      <c r="D766" s="29" t="s">
        <v>2103</v>
      </c>
      <c r="E766" s="44"/>
      <c r="F766" s="30"/>
      <c r="G766" s="21" t="s">
        <v>268</v>
      </c>
      <c r="H766" s="62"/>
      <c r="I766" s="56"/>
      <c r="J766" s="56"/>
      <c r="K766" s="64"/>
    </row>
    <row r="767" spans="1:11" ht="18">
      <c r="A767" s="74"/>
      <c r="B767" s="72"/>
      <c r="C767" s="76">
        <v>4311</v>
      </c>
      <c r="D767" s="29" t="s">
        <v>2104</v>
      </c>
      <c r="E767" s="45" t="s">
        <v>2105</v>
      </c>
      <c r="F767" s="32" t="s">
        <v>179</v>
      </c>
      <c r="G767" s="21" t="s">
        <v>567</v>
      </c>
      <c r="H767" s="62">
        <v>4511</v>
      </c>
      <c r="I767" s="56"/>
      <c r="J767" s="56"/>
      <c r="K767" s="63">
        <v>4311</v>
      </c>
    </row>
    <row r="768" spans="1:11" ht="18">
      <c r="A768" s="74"/>
      <c r="B768" s="72"/>
      <c r="C768" s="76">
        <v>4312</v>
      </c>
      <c r="D768" s="29" t="s">
        <v>2106</v>
      </c>
      <c r="E768" s="45" t="s">
        <v>2105</v>
      </c>
      <c r="F768" s="32" t="s">
        <v>179</v>
      </c>
      <c r="G768" s="21" t="s">
        <v>567</v>
      </c>
      <c r="H768" s="62">
        <v>4511</v>
      </c>
      <c r="I768" s="56"/>
      <c r="J768" s="56"/>
      <c r="K768" s="63" t="s">
        <v>853</v>
      </c>
    </row>
    <row r="769" spans="1:11" ht="15">
      <c r="A769" s="74"/>
      <c r="B769" s="72"/>
      <c r="C769" s="76">
        <v>4313</v>
      </c>
      <c r="D769" s="29" t="s">
        <v>2107</v>
      </c>
      <c r="E769" s="45">
        <v>4512</v>
      </c>
      <c r="F769" s="32">
        <v>4512</v>
      </c>
      <c r="G769" s="21" t="s">
        <v>568</v>
      </c>
      <c r="H769" s="62">
        <v>4512</v>
      </c>
      <c r="I769" s="56"/>
      <c r="J769" s="56"/>
      <c r="K769" s="63" t="s">
        <v>853</v>
      </c>
    </row>
    <row r="770" spans="1:11" ht="21">
      <c r="A770" s="74"/>
      <c r="B770" s="75">
        <v>432</v>
      </c>
      <c r="C770" s="73"/>
      <c r="D770" s="29" t="s">
        <v>2108</v>
      </c>
      <c r="E770" s="44"/>
      <c r="F770" s="30"/>
      <c r="G770" s="21" t="s">
        <v>268</v>
      </c>
      <c r="H770" s="62"/>
      <c r="I770" s="56"/>
      <c r="J770" s="56"/>
      <c r="K770" s="64"/>
    </row>
    <row r="771" spans="1:11" ht="18">
      <c r="A771" s="103"/>
      <c r="B771" s="105"/>
      <c r="C771" s="97">
        <v>4321</v>
      </c>
      <c r="D771" s="99" t="s">
        <v>2109</v>
      </c>
      <c r="E771" s="41" t="s">
        <v>2110</v>
      </c>
      <c r="F771" s="20" t="s">
        <v>180</v>
      </c>
      <c r="G771" s="21" t="s">
        <v>569</v>
      </c>
      <c r="H771" s="62">
        <v>4531</v>
      </c>
      <c r="I771" s="56"/>
      <c r="J771" s="56"/>
      <c r="K771" s="101">
        <v>4321</v>
      </c>
    </row>
    <row r="772" spans="1:11" ht="18">
      <c r="A772" s="104"/>
      <c r="B772" s="106"/>
      <c r="C772" s="98"/>
      <c r="D772" s="100"/>
      <c r="E772" s="42" t="s">
        <v>2111</v>
      </c>
      <c r="F772" s="22" t="s">
        <v>181</v>
      </c>
      <c r="G772" s="21" t="s">
        <v>570</v>
      </c>
      <c r="H772" s="62">
        <v>4534</v>
      </c>
      <c r="I772" s="56"/>
      <c r="J772" s="56"/>
      <c r="K772" s="102"/>
    </row>
    <row r="773" spans="1:11" ht="18">
      <c r="A773" s="103"/>
      <c r="B773" s="105"/>
      <c r="C773" s="97">
        <v>4322</v>
      </c>
      <c r="D773" s="99" t="s">
        <v>2112</v>
      </c>
      <c r="E773" s="41" t="s">
        <v>2110</v>
      </c>
      <c r="F773" s="20" t="s">
        <v>180</v>
      </c>
      <c r="G773" s="21" t="s">
        <v>569</v>
      </c>
      <c r="H773" s="62">
        <v>4531</v>
      </c>
      <c r="I773" s="56"/>
      <c r="J773" s="56"/>
      <c r="K773" s="101">
        <v>4322</v>
      </c>
    </row>
    <row r="774" spans="1:11" ht="15">
      <c r="A774" s="104"/>
      <c r="B774" s="106"/>
      <c r="C774" s="98"/>
      <c r="D774" s="100"/>
      <c r="E774" s="42">
        <v>4533</v>
      </c>
      <c r="F774" s="22">
        <v>4533</v>
      </c>
      <c r="G774" s="21" t="s">
        <v>571</v>
      </c>
      <c r="H774" s="62">
        <v>4533</v>
      </c>
      <c r="I774" s="56"/>
      <c r="J774" s="56"/>
      <c r="K774" s="102"/>
    </row>
    <row r="775" spans="1:11" s="84" customFormat="1" ht="25.5">
      <c r="A775" s="113"/>
      <c r="B775" s="115"/>
      <c r="C775" s="117">
        <v>4329</v>
      </c>
      <c r="D775" s="119" t="s">
        <v>2113</v>
      </c>
      <c r="E775" s="90" t="s">
        <v>1949</v>
      </c>
      <c r="F775" s="20" t="s">
        <v>129</v>
      </c>
      <c r="G775" s="21" t="s">
        <v>504</v>
      </c>
      <c r="H775" s="82">
        <v>2922</v>
      </c>
      <c r="I775" s="83" t="str">
        <f>VLOOKUP(H775,Autorizabile!$A$4:$C$347,2,FALSE)</f>
        <v>Fabricarea echipamentelor de ridicat şi manipulat</v>
      </c>
      <c r="J775" s="83">
        <f>VLOOKUP(H775,Autorizabile!$A$4:$C$347,3,FALSE)</f>
        <v>0</v>
      </c>
      <c r="K775" s="112">
        <v>4329</v>
      </c>
    </row>
    <row r="776" spans="1:11" ht="15">
      <c r="A776" s="108"/>
      <c r="B776" s="109"/>
      <c r="C776" s="110"/>
      <c r="D776" s="111"/>
      <c r="E776" s="46">
        <v>4532</v>
      </c>
      <c r="F776" s="33">
        <v>4532</v>
      </c>
      <c r="G776" s="21" t="s">
        <v>572</v>
      </c>
      <c r="H776" s="62">
        <v>4532</v>
      </c>
      <c r="I776" s="56"/>
      <c r="J776" s="56"/>
      <c r="K776" s="121"/>
    </row>
    <row r="777" spans="1:11" ht="18">
      <c r="A777" s="108"/>
      <c r="B777" s="109"/>
      <c r="C777" s="110"/>
      <c r="D777" s="111"/>
      <c r="E777" s="46" t="s">
        <v>2111</v>
      </c>
      <c r="F777" s="33" t="s">
        <v>181</v>
      </c>
      <c r="G777" s="21" t="s">
        <v>570</v>
      </c>
      <c r="H777" s="62">
        <v>4534</v>
      </c>
      <c r="I777" s="56"/>
      <c r="J777" s="56"/>
      <c r="K777" s="121"/>
    </row>
    <row r="778" spans="1:11" ht="18">
      <c r="A778" s="104"/>
      <c r="B778" s="106"/>
      <c r="C778" s="98"/>
      <c r="D778" s="100"/>
      <c r="E778" s="42" t="s">
        <v>2110</v>
      </c>
      <c r="F778" s="22" t="s">
        <v>180</v>
      </c>
      <c r="G778" s="21" t="s">
        <v>569</v>
      </c>
      <c r="H778" s="62">
        <v>4531</v>
      </c>
      <c r="I778" s="56"/>
      <c r="J778" s="56"/>
      <c r="K778" s="102"/>
    </row>
    <row r="779" spans="1:11" ht="15">
      <c r="A779" s="74"/>
      <c r="B779" s="75">
        <v>433</v>
      </c>
      <c r="C779" s="73"/>
      <c r="D779" s="29" t="s">
        <v>2114</v>
      </c>
      <c r="E779" s="44"/>
      <c r="F779" s="30"/>
      <c r="G779" s="21" t="s">
        <v>268</v>
      </c>
      <c r="H779" s="62"/>
      <c r="I779" s="56"/>
      <c r="J779" s="56"/>
      <c r="K779" s="64"/>
    </row>
    <row r="780" spans="1:11" ht="15">
      <c r="A780" s="74"/>
      <c r="B780" s="72"/>
      <c r="C780" s="76">
        <v>4331</v>
      </c>
      <c r="D780" s="29" t="s">
        <v>2115</v>
      </c>
      <c r="E780" s="45">
        <v>4541</v>
      </c>
      <c r="F780" s="32">
        <v>4541</v>
      </c>
      <c r="G780" s="21" t="s">
        <v>573</v>
      </c>
      <c r="H780" s="62">
        <v>4541</v>
      </c>
      <c r="I780" s="56"/>
      <c r="J780" s="56"/>
      <c r="K780" s="63" t="s">
        <v>854</v>
      </c>
    </row>
    <row r="781" spans="1:11" s="84" customFormat="1" ht="25.5">
      <c r="A781" s="113"/>
      <c r="B781" s="115"/>
      <c r="C781" s="117">
        <v>4332</v>
      </c>
      <c r="D781" s="119" t="s">
        <v>2116</v>
      </c>
      <c r="E781" s="90" t="s">
        <v>1722</v>
      </c>
      <c r="F781" s="20" t="s">
        <v>74</v>
      </c>
      <c r="G781" s="21" t="s">
        <v>371</v>
      </c>
      <c r="H781" s="82">
        <v>2030</v>
      </c>
      <c r="I781" s="83" t="str">
        <f>VLOOKUP(H781,Autorizabile!$A$4:$C$347,2,FALSE)</f>
        <v>Fabricarea de elemente de dulgherie şi tâmplărie pentru construcţii</v>
      </c>
      <c r="J781" s="83">
        <f>VLOOKUP(H781,Autorizabile!$A$4:$C$347,3,FALSE)</f>
        <v>0</v>
      </c>
      <c r="K781" s="112" t="s">
        <v>854</v>
      </c>
    </row>
    <row r="782" spans="1:11" s="84" customFormat="1" ht="25.5">
      <c r="A782" s="122"/>
      <c r="B782" s="123"/>
      <c r="C782" s="124"/>
      <c r="D782" s="125"/>
      <c r="E782" s="92" t="s">
        <v>1922</v>
      </c>
      <c r="F782" s="33" t="s">
        <v>118</v>
      </c>
      <c r="G782" s="21" t="s">
        <v>417</v>
      </c>
      <c r="H782" s="82">
        <v>2523</v>
      </c>
      <c r="I782" s="83" t="str">
        <f>VLOOKUP(H782,Autorizabile!$A$4:$C$347,2,FALSE)</f>
        <v>Fabricarea articolelor din material plastic pentru construcţii</v>
      </c>
      <c r="J782" s="83" t="str">
        <f>VLOOKUP(H782,Autorizabile!$A$4:$C$347,3,FALSE)</f>
        <v>&gt;= 100 mp/zi </v>
      </c>
      <c r="K782" s="126"/>
    </row>
    <row r="783" spans="1:11" s="84" customFormat="1" ht="25.5">
      <c r="A783" s="122"/>
      <c r="B783" s="123"/>
      <c r="C783" s="124"/>
      <c r="D783" s="125"/>
      <c r="E783" s="92" t="s">
        <v>1857</v>
      </c>
      <c r="F783" s="33" t="s">
        <v>95</v>
      </c>
      <c r="G783" s="21" t="s">
        <v>462</v>
      </c>
      <c r="H783" s="82">
        <v>2812</v>
      </c>
      <c r="I783" s="83" t="str">
        <f>VLOOKUP(H783,Autorizabile!$A$4:$C$347,2,FALSE)</f>
        <v>Fabricarea de elemente de dulgherie şi tâmplărie din metal</v>
      </c>
      <c r="J783" s="83" t="str">
        <f>VLOOKUP(H783,Autorizabile!$A$4:$C$347,3,FALSE)</f>
        <v>Pentru un consum de materie primă &gt;= 5 t/lună</v>
      </c>
      <c r="K783" s="126"/>
    </row>
    <row r="784" spans="1:11" ht="15">
      <c r="A784" s="104"/>
      <c r="B784" s="106"/>
      <c r="C784" s="98"/>
      <c r="D784" s="100"/>
      <c r="E784" s="42">
        <v>4542</v>
      </c>
      <c r="F784" s="22">
        <v>4542</v>
      </c>
      <c r="G784" s="21" t="s">
        <v>574</v>
      </c>
      <c r="H784" s="62">
        <v>4542</v>
      </c>
      <c r="I784" s="56"/>
      <c r="J784" s="56"/>
      <c r="K784" s="102"/>
    </row>
    <row r="785" spans="1:11" ht="15">
      <c r="A785" s="74"/>
      <c r="B785" s="72"/>
      <c r="C785" s="76">
        <v>4333</v>
      </c>
      <c r="D785" s="29" t="s">
        <v>2117</v>
      </c>
      <c r="E785" s="45">
        <v>4543</v>
      </c>
      <c r="F785" s="32">
        <v>4543</v>
      </c>
      <c r="G785" s="21" t="s">
        <v>575</v>
      </c>
      <c r="H785" s="62">
        <v>4543</v>
      </c>
      <c r="I785" s="56"/>
      <c r="J785" s="56"/>
      <c r="K785" s="63" t="s">
        <v>854</v>
      </c>
    </row>
    <row r="786" spans="1:11" ht="15">
      <c r="A786" s="74"/>
      <c r="B786" s="72"/>
      <c r="C786" s="76">
        <v>4334</v>
      </c>
      <c r="D786" s="29" t="s">
        <v>2118</v>
      </c>
      <c r="E786" s="45">
        <v>4544</v>
      </c>
      <c r="F786" s="32">
        <v>4544</v>
      </c>
      <c r="G786" s="21" t="s">
        <v>576</v>
      </c>
      <c r="H786" s="62">
        <v>4544</v>
      </c>
      <c r="I786" s="56"/>
      <c r="J786" s="56"/>
      <c r="K786" s="63" t="s">
        <v>854</v>
      </c>
    </row>
    <row r="787" spans="1:11" ht="18">
      <c r="A787" s="74"/>
      <c r="B787" s="72"/>
      <c r="C787" s="76">
        <v>4339</v>
      </c>
      <c r="D787" s="29" t="s">
        <v>2119</v>
      </c>
      <c r="E787" s="45" t="s">
        <v>2120</v>
      </c>
      <c r="F787" s="32" t="s">
        <v>182</v>
      </c>
      <c r="G787" s="21" t="s">
        <v>577</v>
      </c>
      <c r="H787" s="62">
        <v>4545</v>
      </c>
      <c r="I787" s="56"/>
      <c r="J787" s="56"/>
      <c r="K787" s="63" t="s">
        <v>854</v>
      </c>
    </row>
    <row r="788" spans="1:11" ht="15">
      <c r="A788" s="74"/>
      <c r="B788" s="75">
        <v>439</v>
      </c>
      <c r="C788" s="73"/>
      <c r="D788" s="29" t="s">
        <v>2121</v>
      </c>
      <c r="E788" s="44"/>
      <c r="F788" s="30"/>
      <c r="G788" s="21" t="s">
        <v>268</v>
      </c>
      <c r="H788" s="62"/>
      <c r="I788" s="56"/>
      <c r="J788" s="56"/>
      <c r="K788" s="64"/>
    </row>
    <row r="789" spans="1:11" s="84" customFormat="1" ht="25.5">
      <c r="A789" s="113"/>
      <c r="B789" s="115"/>
      <c r="C789" s="117">
        <v>4391</v>
      </c>
      <c r="D789" s="119" t="s">
        <v>2122</v>
      </c>
      <c r="E789" s="90" t="s">
        <v>1722</v>
      </c>
      <c r="F789" s="20" t="s">
        <v>74</v>
      </c>
      <c r="G789" s="21" t="s">
        <v>371</v>
      </c>
      <c r="H789" s="82">
        <v>2030</v>
      </c>
      <c r="I789" s="83" t="str">
        <f>VLOOKUP(H789,Autorizabile!$A$4:$C$347,2,FALSE)</f>
        <v>Fabricarea de elemente de dulgherie şi tâmplărie pentru construcţii</v>
      </c>
      <c r="J789" s="83">
        <f>VLOOKUP(H789,Autorizabile!$A$4:$C$347,3,FALSE)</f>
        <v>0</v>
      </c>
      <c r="K789" s="112" t="s">
        <v>855</v>
      </c>
    </row>
    <row r="790" spans="1:11" ht="15">
      <c r="A790" s="104"/>
      <c r="B790" s="106"/>
      <c r="C790" s="98"/>
      <c r="D790" s="100"/>
      <c r="E790" s="42" t="s">
        <v>2123</v>
      </c>
      <c r="F790" s="22" t="s">
        <v>2123</v>
      </c>
      <c r="G790" s="21" t="s">
        <v>578</v>
      </c>
      <c r="H790" s="62">
        <v>4522</v>
      </c>
      <c r="I790" s="56"/>
      <c r="J790" s="56"/>
      <c r="K790" s="102"/>
    </row>
    <row r="791" spans="1:11" ht="18">
      <c r="A791" s="103"/>
      <c r="B791" s="105"/>
      <c r="C791" s="97">
        <v>4399</v>
      </c>
      <c r="D791" s="99" t="s">
        <v>2124</v>
      </c>
      <c r="E791" s="41" t="s">
        <v>2087</v>
      </c>
      <c r="F791" s="20" t="s">
        <v>175</v>
      </c>
      <c r="G791" s="21" t="s">
        <v>563</v>
      </c>
      <c r="H791" s="62">
        <v>4521</v>
      </c>
      <c r="I791" s="56"/>
      <c r="J791" s="56"/>
      <c r="K791" s="101" t="s">
        <v>855</v>
      </c>
    </row>
    <row r="792" spans="1:11" ht="18">
      <c r="A792" s="108"/>
      <c r="B792" s="109"/>
      <c r="C792" s="110"/>
      <c r="D792" s="111"/>
      <c r="E792" s="46" t="s">
        <v>2125</v>
      </c>
      <c r="F792" s="33" t="s">
        <v>183</v>
      </c>
      <c r="G792" s="21" t="s">
        <v>578</v>
      </c>
      <c r="H792" s="62">
        <v>4522</v>
      </c>
      <c r="I792" s="56"/>
      <c r="J792" s="56"/>
      <c r="K792" s="121"/>
    </row>
    <row r="793" spans="1:11" s="84" customFormat="1" ht="18">
      <c r="A793" s="122"/>
      <c r="B793" s="123"/>
      <c r="C793" s="124"/>
      <c r="D793" s="125"/>
      <c r="E793" s="92" t="s">
        <v>2096</v>
      </c>
      <c r="F793" s="33" t="s">
        <v>177</v>
      </c>
      <c r="G793" s="21" t="s">
        <v>565</v>
      </c>
      <c r="H793" s="82">
        <v>4524</v>
      </c>
      <c r="I793" s="83" t="str">
        <f>VLOOKUP(H793,Autorizabile!$A$4:$C$347,2,FALSE)</f>
        <v>Construcţii hidrotehnice</v>
      </c>
      <c r="J793" s="83">
        <f>VLOOKUP(H793,Autorizabile!$A$4:$C$347,3,FALSE)</f>
        <v>0</v>
      </c>
      <c r="K793" s="126"/>
    </row>
    <row r="794" spans="1:11" ht="18">
      <c r="A794" s="108"/>
      <c r="B794" s="109"/>
      <c r="C794" s="110"/>
      <c r="D794" s="111"/>
      <c r="E794" s="46" t="s">
        <v>2097</v>
      </c>
      <c r="F794" s="33" t="s">
        <v>178</v>
      </c>
      <c r="G794" s="21" t="s">
        <v>566</v>
      </c>
      <c r="H794" s="62">
        <v>4525</v>
      </c>
      <c r="I794" s="56"/>
      <c r="J794" s="56"/>
      <c r="K794" s="121"/>
    </row>
    <row r="795" spans="1:11" ht="18">
      <c r="A795" s="108"/>
      <c r="B795" s="109"/>
      <c r="C795" s="110"/>
      <c r="D795" s="111"/>
      <c r="E795" s="46" t="s">
        <v>2120</v>
      </c>
      <c r="F795" s="33" t="s">
        <v>182</v>
      </c>
      <c r="G795" s="21" t="s">
        <v>577</v>
      </c>
      <c r="H795" s="62">
        <v>4545</v>
      </c>
      <c r="I795" s="56"/>
      <c r="J795" s="56"/>
      <c r="K795" s="121"/>
    </row>
    <row r="796" spans="1:11" ht="15">
      <c r="A796" s="104"/>
      <c r="B796" s="106"/>
      <c r="C796" s="98"/>
      <c r="D796" s="100"/>
      <c r="E796" s="42">
        <v>4550</v>
      </c>
      <c r="F796" s="22">
        <v>4550</v>
      </c>
      <c r="G796" s="21" t="s">
        <v>579</v>
      </c>
      <c r="H796" s="62">
        <v>4550</v>
      </c>
      <c r="I796" s="56"/>
      <c r="J796" s="56"/>
      <c r="K796" s="102"/>
    </row>
    <row r="797" spans="1:11" ht="12.75">
      <c r="A797" s="24" t="s">
        <v>2126</v>
      </c>
      <c r="B797" s="47"/>
      <c r="C797" s="36"/>
      <c r="D797" s="36"/>
      <c r="E797" s="47"/>
      <c r="F797" s="36"/>
      <c r="G797" s="36"/>
      <c r="H797" s="62"/>
      <c r="I797" s="56"/>
      <c r="J797" s="56"/>
      <c r="K797" s="50"/>
    </row>
    <row r="798" spans="1:11" ht="21">
      <c r="A798" s="71">
        <v>45</v>
      </c>
      <c r="B798" s="72"/>
      <c r="C798" s="73"/>
      <c r="D798" s="29" t="s">
        <v>2127</v>
      </c>
      <c r="E798" s="44"/>
      <c r="F798" s="30"/>
      <c r="G798" s="21" t="s">
        <v>268</v>
      </c>
      <c r="H798" s="62"/>
      <c r="I798" s="56"/>
      <c r="J798" s="56"/>
      <c r="K798" s="64"/>
    </row>
    <row r="799" spans="1:11" ht="15">
      <c r="A799" s="74"/>
      <c r="B799" s="75">
        <v>451</v>
      </c>
      <c r="C799" s="73"/>
      <c r="D799" s="29" t="s">
        <v>2128</v>
      </c>
      <c r="E799" s="44"/>
      <c r="F799" s="30"/>
      <c r="G799" s="21" t="s">
        <v>268</v>
      </c>
      <c r="H799" s="62"/>
      <c r="I799" s="56"/>
      <c r="J799" s="56"/>
      <c r="K799" s="64"/>
    </row>
    <row r="800" spans="1:11" ht="21">
      <c r="A800" s="74"/>
      <c r="B800" s="72"/>
      <c r="C800" s="76">
        <v>4511</v>
      </c>
      <c r="D800" s="29" t="s">
        <v>2129</v>
      </c>
      <c r="E800" s="45" t="s">
        <v>2130</v>
      </c>
      <c r="F800" s="32" t="s">
        <v>184</v>
      </c>
      <c r="G800" s="21" t="s">
        <v>580</v>
      </c>
      <c r="H800" s="62">
        <v>5010</v>
      </c>
      <c r="I800" s="56"/>
      <c r="J800" s="56"/>
      <c r="K800" s="63" t="s">
        <v>856</v>
      </c>
    </row>
    <row r="801" spans="1:11" ht="18">
      <c r="A801" s="74"/>
      <c r="B801" s="72"/>
      <c r="C801" s="76">
        <v>4519</v>
      </c>
      <c r="D801" s="29" t="s">
        <v>2131</v>
      </c>
      <c r="E801" s="45" t="s">
        <v>2130</v>
      </c>
      <c r="F801" s="32" t="s">
        <v>184</v>
      </c>
      <c r="G801" s="21" t="s">
        <v>580</v>
      </c>
      <c r="H801" s="62">
        <v>5010</v>
      </c>
      <c r="I801" s="56"/>
      <c r="J801" s="56"/>
      <c r="K801" s="63" t="s">
        <v>856</v>
      </c>
    </row>
    <row r="802" spans="1:11" ht="15">
      <c r="A802" s="74"/>
      <c r="B802" s="75">
        <v>452</v>
      </c>
      <c r="C802" s="73"/>
      <c r="D802" s="29" t="s">
        <v>2132</v>
      </c>
      <c r="E802" s="44"/>
      <c r="F802" s="30"/>
      <c r="G802" s="21" t="s">
        <v>268</v>
      </c>
      <c r="H802" s="62"/>
      <c r="I802" s="56"/>
      <c r="J802" s="56"/>
      <c r="K802" s="64"/>
    </row>
    <row r="803" spans="1:11" s="84" customFormat="1" ht="25.5">
      <c r="A803" s="85"/>
      <c r="B803" s="86"/>
      <c r="C803" s="87">
        <v>4520</v>
      </c>
      <c r="D803" s="88" t="s">
        <v>2132</v>
      </c>
      <c r="E803" s="89" t="s">
        <v>2133</v>
      </c>
      <c r="F803" s="32" t="s">
        <v>185</v>
      </c>
      <c r="G803" s="21" t="s">
        <v>581</v>
      </c>
      <c r="H803" s="82">
        <v>5020</v>
      </c>
      <c r="I803" s="83" t="str">
        <f>VLOOKUP(H803,Autorizabile!$A$4:$C$347,2,FALSE)</f>
        <v>Întreţinerea şi repararea autovehiculelor</v>
      </c>
      <c r="J803" s="83" t="str">
        <f>VLOOKUP(H803,Autorizabile!$A$4:$C$347,3,FALSE)</f>
        <v>Cu staţii de vopsire sau spălare/epurare ape uzate</v>
      </c>
      <c r="K803" s="91">
        <v>4520</v>
      </c>
    </row>
    <row r="804" spans="1:11" ht="15">
      <c r="A804" s="74"/>
      <c r="B804" s="75">
        <v>453</v>
      </c>
      <c r="C804" s="73"/>
      <c r="D804" s="29" t="s">
        <v>2134</v>
      </c>
      <c r="E804" s="44"/>
      <c r="F804" s="30"/>
      <c r="G804" s="21" t="s">
        <v>268</v>
      </c>
      <c r="H804" s="62"/>
      <c r="I804" s="56"/>
      <c r="J804" s="56"/>
      <c r="K804" s="64"/>
    </row>
    <row r="805" spans="1:11" ht="18">
      <c r="A805" s="74"/>
      <c r="B805" s="72"/>
      <c r="C805" s="76">
        <v>4531</v>
      </c>
      <c r="D805" s="29" t="s">
        <v>2135</v>
      </c>
      <c r="E805" s="45" t="s">
        <v>2136</v>
      </c>
      <c r="F805" s="32" t="s">
        <v>186</v>
      </c>
      <c r="G805" s="21" t="s">
        <v>582</v>
      </c>
      <c r="H805" s="62">
        <v>5030</v>
      </c>
      <c r="I805" s="56"/>
      <c r="J805" s="56"/>
      <c r="K805" s="63" t="s">
        <v>857</v>
      </c>
    </row>
    <row r="806" spans="1:11" ht="21">
      <c r="A806" s="74"/>
      <c r="B806" s="72"/>
      <c r="C806" s="76">
        <v>4532</v>
      </c>
      <c r="D806" s="29" t="s">
        <v>2137</v>
      </c>
      <c r="E806" s="45" t="s">
        <v>2136</v>
      </c>
      <c r="F806" s="32" t="s">
        <v>186</v>
      </c>
      <c r="G806" s="21" t="s">
        <v>582</v>
      </c>
      <c r="H806" s="62">
        <v>5030</v>
      </c>
      <c r="I806" s="56"/>
      <c r="J806" s="56"/>
      <c r="K806" s="63" t="s">
        <v>857</v>
      </c>
    </row>
    <row r="807" spans="1:11" ht="21">
      <c r="A807" s="74"/>
      <c r="B807" s="75">
        <v>454</v>
      </c>
      <c r="C807" s="73"/>
      <c r="D807" s="29" t="s">
        <v>2138</v>
      </c>
      <c r="E807" s="44"/>
      <c r="F807" s="30"/>
      <c r="G807" s="21" t="s">
        <v>268</v>
      </c>
      <c r="H807" s="62"/>
      <c r="I807" s="56"/>
      <c r="J807" s="56"/>
      <c r="K807" s="64"/>
    </row>
    <row r="808" spans="1:11" ht="21">
      <c r="A808" s="74"/>
      <c r="B808" s="72"/>
      <c r="C808" s="76">
        <v>4540</v>
      </c>
      <c r="D808" s="29" t="s">
        <v>2138</v>
      </c>
      <c r="E808" s="45">
        <v>5040</v>
      </c>
      <c r="F808" s="32">
        <v>5040</v>
      </c>
      <c r="G808" s="21" t="s">
        <v>583</v>
      </c>
      <c r="H808" s="62">
        <v>5040</v>
      </c>
      <c r="I808" s="56"/>
      <c r="J808" s="56"/>
      <c r="K808" s="63">
        <v>4540</v>
      </c>
    </row>
    <row r="809" spans="1:11" ht="21">
      <c r="A809" s="71">
        <v>46</v>
      </c>
      <c r="B809" s="72"/>
      <c r="C809" s="73"/>
      <c r="D809" s="29" t="s">
        <v>2139</v>
      </c>
      <c r="E809" s="44"/>
      <c r="F809" s="30"/>
      <c r="G809" s="21" t="s">
        <v>268</v>
      </c>
      <c r="H809" s="62"/>
      <c r="I809" s="56"/>
      <c r="J809" s="56"/>
      <c r="K809" s="64"/>
    </row>
    <row r="810" spans="1:11" ht="15">
      <c r="A810" s="74"/>
      <c r="B810" s="75">
        <v>461</v>
      </c>
      <c r="C810" s="73"/>
      <c r="D810" s="29" t="s">
        <v>2140</v>
      </c>
      <c r="E810" s="44"/>
      <c r="F810" s="30"/>
      <c r="G810" s="21" t="s">
        <v>268</v>
      </c>
      <c r="H810" s="62"/>
      <c r="I810" s="56"/>
      <c r="J810" s="56"/>
      <c r="K810" s="64"/>
    </row>
    <row r="811" spans="1:11" ht="21">
      <c r="A811" s="74"/>
      <c r="B811" s="72"/>
      <c r="C811" s="76">
        <v>4611</v>
      </c>
      <c r="D811" s="29" t="s">
        <v>2141</v>
      </c>
      <c r="E811" s="45">
        <v>5111</v>
      </c>
      <c r="F811" s="32">
        <v>5111</v>
      </c>
      <c r="G811" s="21" t="s">
        <v>584</v>
      </c>
      <c r="H811" s="62">
        <v>5111</v>
      </c>
      <c r="I811" s="56"/>
      <c r="J811" s="56"/>
      <c r="K811" s="63" t="s">
        <v>858</v>
      </c>
    </row>
    <row r="812" spans="1:11" ht="21">
      <c r="A812" s="74"/>
      <c r="B812" s="72"/>
      <c r="C812" s="76">
        <v>4612</v>
      </c>
      <c r="D812" s="29" t="s">
        <v>2142</v>
      </c>
      <c r="E812" s="45">
        <v>5112</v>
      </c>
      <c r="F812" s="32">
        <v>5112</v>
      </c>
      <c r="G812" s="21" t="s">
        <v>585</v>
      </c>
      <c r="H812" s="62">
        <v>5112</v>
      </c>
      <c r="I812" s="56"/>
      <c r="J812" s="56"/>
      <c r="K812" s="63" t="s">
        <v>858</v>
      </c>
    </row>
    <row r="813" spans="1:11" ht="21">
      <c r="A813" s="74"/>
      <c r="B813" s="72"/>
      <c r="C813" s="76">
        <v>4613</v>
      </c>
      <c r="D813" s="29" t="s">
        <v>2143</v>
      </c>
      <c r="E813" s="45">
        <v>5113</v>
      </c>
      <c r="F813" s="32">
        <v>5113</v>
      </c>
      <c r="G813" s="21" t="s">
        <v>586</v>
      </c>
      <c r="H813" s="62">
        <v>5113</v>
      </c>
      <c r="I813" s="56"/>
      <c r="J813" s="56"/>
      <c r="K813" s="63" t="s">
        <v>858</v>
      </c>
    </row>
    <row r="814" spans="1:11" ht="21">
      <c r="A814" s="74"/>
      <c r="B814" s="72"/>
      <c r="C814" s="76">
        <v>4614</v>
      </c>
      <c r="D814" s="29" t="s">
        <v>2144</v>
      </c>
      <c r="E814" s="45">
        <v>5114</v>
      </c>
      <c r="F814" s="32">
        <v>5114</v>
      </c>
      <c r="G814" s="21" t="s">
        <v>587</v>
      </c>
      <c r="H814" s="62">
        <v>5114</v>
      </c>
      <c r="I814" s="56"/>
      <c r="J814" s="56"/>
      <c r="K814" s="63" t="s">
        <v>858</v>
      </c>
    </row>
    <row r="815" spans="1:11" ht="21">
      <c r="A815" s="74"/>
      <c r="B815" s="72"/>
      <c r="C815" s="76">
        <v>4615</v>
      </c>
      <c r="D815" s="29" t="s">
        <v>2145</v>
      </c>
      <c r="E815" s="45">
        <v>5115</v>
      </c>
      <c r="F815" s="32">
        <v>5115</v>
      </c>
      <c r="G815" s="21" t="s">
        <v>588</v>
      </c>
      <c r="H815" s="62">
        <v>5115</v>
      </c>
      <c r="I815" s="56"/>
      <c r="J815" s="56"/>
      <c r="K815" s="63" t="s">
        <v>858</v>
      </c>
    </row>
    <row r="816" spans="1:11" ht="21">
      <c r="A816" s="74"/>
      <c r="B816" s="72"/>
      <c r="C816" s="76">
        <v>4616</v>
      </c>
      <c r="D816" s="29" t="s">
        <v>2146</v>
      </c>
      <c r="E816" s="45">
        <v>5116</v>
      </c>
      <c r="F816" s="32">
        <v>5116</v>
      </c>
      <c r="G816" s="21" t="s">
        <v>589</v>
      </c>
      <c r="H816" s="62">
        <v>5116</v>
      </c>
      <c r="I816" s="56"/>
      <c r="J816" s="56"/>
      <c r="K816" s="63" t="s">
        <v>858</v>
      </c>
    </row>
    <row r="817" spans="1:11" ht="21">
      <c r="A817" s="74"/>
      <c r="B817" s="72"/>
      <c r="C817" s="76">
        <v>4617</v>
      </c>
      <c r="D817" s="29" t="s">
        <v>2147</v>
      </c>
      <c r="E817" s="45">
        <v>5117</v>
      </c>
      <c r="F817" s="32">
        <v>5117</v>
      </c>
      <c r="G817" s="21" t="s">
        <v>590</v>
      </c>
      <c r="H817" s="62">
        <v>5117</v>
      </c>
      <c r="I817" s="56"/>
      <c r="J817" s="56"/>
      <c r="K817" s="63" t="s">
        <v>858</v>
      </c>
    </row>
    <row r="818" spans="1:11" ht="21">
      <c r="A818" s="74"/>
      <c r="B818" s="72"/>
      <c r="C818" s="76">
        <v>4618</v>
      </c>
      <c r="D818" s="29" t="s">
        <v>2148</v>
      </c>
      <c r="E818" s="45">
        <v>5118</v>
      </c>
      <c r="F818" s="32">
        <v>5118</v>
      </c>
      <c r="G818" s="21" t="s">
        <v>591</v>
      </c>
      <c r="H818" s="62">
        <v>5118</v>
      </c>
      <c r="I818" s="56"/>
      <c r="J818" s="56"/>
      <c r="K818" s="63" t="s">
        <v>858</v>
      </c>
    </row>
    <row r="819" spans="1:11" ht="15">
      <c r="A819" s="74"/>
      <c r="B819" s="72"/>
      <c r="C819" s="76">
        <v>4619</v>
      </c>
      <c r="D819" s="29" t="s">
        <v>2149</v>
      </c>
      <c r="E819" s="45">
        <v>5119</v>
      </c>
      <c r="F819" s="32">
        <v>5119</v>
      </c>
      <c r="G819" s="21" t="s">
        <v>592</v>
      </c>
      <c r="H819" s="62">
        <v>5119</v>
      </c>
      <c r="I819" s="56"/>
      <c r="J819" s="56"/>
      <c r="K819" s="63" t="s">
        <v>858</v>
      </c>
    </row>
    <row r="820" spans="1:11" ht="21">
      <c r="A820" s="74"/>
      <c r="B820" s="75">
        <v>462</v>
      </c>
      <c r="C820" s="73"/>
      <c r="D820" s="29" t="s">
        <v>2150</v>
      </c>
      <c r="E820" s="44"/>
      <c r="F820" s="30"/>
      <c r="G820" s="21" t="s">
        <v>268</v>
      </c>
      <c r="H820" s="62"/>
      <c r="I820" s="56"/>
      <c r="J820" s="56"/>
      <c r="K820" s="64"/>
    </row>
    <row r="821" spans="1:11" ht="15">
      <c r="A821" s="103"/>
      <c r="B821" s="105"/>
      <c r="C821" s="97">
        <v>4621</v>
      </c>
      <c r="D821" s="99" t="s">
        <v>2151</v>
      </c>
      <c r="E821" s="41">
        <v>5121</v>
      </c>
      <c r="F821" s="20">
        <v>5121</v>
      </c>
      <c r="G821" s="21" t="s">
        <v>593</v>
      </c>
      <c r="H821" s="62">
        <v>5121</v>
      </c>
      <c r="I821" s="56"/>
      <c r="J821" s="56"/>
      <c r="K821" s="101" t="s">
        <v>859</v>
      </c>
    </row>
    <row r="822" spans="1:11" ht="15">
      <c r="A822" s="104"/>
      <c r="B822" s="106"/>
      <c r="C822" s="98"/>
      <c r="D822" s="100"/>
      <c r="E822" s="42">
        <v>5125</v>
      </c>
      <c r="F822" s="22">
        <v>5125</v>
      </c>
      <c r="G822" s="21" t="s">
        <v>594</v>
      </c>
      <c r="H822" s="62">
        <v>5125</v>
      </c>
      <c r="I822" s="56"/>
      <c r="J822" s="56"/>
      <c r="K822" s="102"/>
    </row>
    <row r="823" spans="1:11" ht="15">
      <c r="A823" s="74"/>
      <c r="B823" s="72"/>
      <c r="C823" s="76">
        <v>4622</v>
      </c>
      <c r="D823" s="29" t="s">
        <v>2152</v>
      </c>
      <c r="E823" s="45">
        <v>5122</v>
      </c>
      <c r="F823" s="32">
        <v>5122</v>
      </c>
      <c r="G823" s="21" t="s">
        <v>595</v>
      </c>
      <c r="H823" s="62">
        <v>5122</v>
      </c>
      <c r="I823" s="56"/>
      <c r="J823" s="56"/>
      <c r="K823" s="63" t="s">
        <v>859</v>
      </c>
    </row>
    <row r="824" spans="1:11" s="84" customFormat="1" ht="25.5">
      <c r="A824" s="85"/>
      <c r="B824" s="86"/>
      <c r="C824" s="87">
        <v>4623</v>
      </c>
      <c r="D824" s="88" t="s">
        <v>2153</v>
      </c>
      <c r="E824" s="89">
        <v>5123</v>
      </c>
      <c r="F824" s="32">
        <v>5123</v>
      </c>
      <c r="G824" s="21" t="s">
        <v>596</v>
      </c>
      <c r="H824" s="82">
        <v>5123</v>
      </c>
      <c r="I824" s="83" t="str">
        <f>VLOOKUP(H824,Autorizabile!$A$4:$C$347,2,FALSE)</f>
        <v>Comerţ cu ridicata al animalelor vii</v>
      </c>
      <c r="J824" s="83" t="str">
        <f>VLOOKUP(H824,Autorizabile!$A$4:$C$347,3,FALSE)</f>
        <v>Procedura specifică pentru fauna sălbatică</v>
      </c>
      <c r="K824" s="91" t="s">
        <v>859</v>
      </c>
    </row>
    <row r="825" spans="1:11" ht="21">
      <c r="A825" s="74"/>
      <c r="B825" s="72"/>
      <c r="C825" s="76">
        <v>4624</v>
      </c>
      <c r="D825" s="29" t="s">
        <v>2154</v>
      </c>
      <c r="E825" s="45">
        <v>5124</v>
      </c>
      <c r="F825" s="32">
        <v>5124</v>
      </c>
      <c r="G825" s="21" t="s">
        <v>597</v>
      </c>
      <c r="H825" s="62">
        <v>5124</v>
      </c>
      <c r="I825" s="56"/>
      <c r="J825" s="56"/>
      <c r="K825" s="63" t="s">
        <v>859</v>
      </c>
    </row>
    <row r="826" spans="1:11" ht="21">
      <c r="A826" s="74"/>
      <c r="B826" s="75">
        <v>463</v>
      </c>
      <c r="C826" s="73"/>
      <c r="D826" s="29" t="s">
        <v>2155</v>
      </c>
      <c r="E826" s="44"/>
      <c r="F826" s="30"/>
      <c r="G826" s="21" t="s">
        <v>268</v>
      </c>
      <c r="H826" s="62"/>
      <c r="I826" s="56"/>
      <c r="J826" s="56"/>
      <c r="K826" s="64"/>
    </row>
    <row r="827" spans="1:11" ht="18">
      <c r="A827" s="103"/>
      <c r="B827" s="105"/>
      <c r="C827" s="97">
        <v>4631</v>
      </c>
      <c r="D827" s="99" t="s">
        <v>2156</v>
      </c>
      <c r="E827" s="41" t="s">
        <v>1639</v>
      </c>
      <c r="F827" s="20" t="s">
        <v>57</v>
      </c>
      <c r="G827" s="21" t="s">
        <v>308</v>
      </c>
      <c r="H827" s="62">
        <v>5131</v>
      </c>
      <c r="I827" s="56"/>
      <c r="J827" s="56"/>
      <c r="K827" s="101" t="s">
        <v>860</v>
      </c>
    </row>
    <row r="828" spans="1:11" ht="15">
      <c r="A828" s="104"/>
      <c r="B828" s="106"/>
      <c r="C828" s="98"/>
      <c r="D828" s="100"/>
      <c r="E828" s="42" t="s">
        <v>2157</v>
      </c>
      <c r="F828" s="22" t="s">
        <v>2157</v>
      </c>
      <c r="G828" s="21" t="s">
        <v>598</v>
      </c>
      <c r="H828" s="62">
        <v>5138</v>
      </c>
      <c r="I828" s="56"/>
      <c r="J828" s="56"/>
      <c r="K828" s="102"/>
    </row>
    <row r="829" spans="1:11" ht="15">
      <c r="A829" s="74"/>
      <c r="B829" s="72"/>
      <c r="C829" s="76">
        <v>4632</v>
      </c>
      <c r="D829" s="29" t="s">
        <v>2158</v>
      </c>
      <c r="E829" s="45">
        <v>5132</v>
      </c>
      <c r="F829" s="32">
        <v>5132</v>
      </c>
      <c r="G829" s="21" t="s">
        <v>599</v>
      </c>
      <c r="H829" s="62">
        <v>5132</v>
      </c>
      <c r="I829" s="56"/>
      <c r="J829" s="56"/>
      <c r="K829" s="63" t="s">
        <v>860</v>
      </c>
    </row>
    <row r="830" spans="1:11" ht="21">
      <c r="A830" s="74"/>
      <c r="B830" s="72"/>
      <c r="C830" s="76">
        <v>4633</v>
      </c>
      <c r="D830" s="29" t="s">
        <v>2159</v>
      </c>
      <c r="E830" s="45">
        <v>5133</v>
      </c>
      <c r="F830" s="32">
        <v>5133</v>
      </c>
      <c r="G830" s="21" t="s">
        <v>600</v>
      </c>
      <c r="H830" s="62">
        <v>5133</v>
      </c>
      <c r="I830" s="56"/>
      <c r="J830" s="56"/>
      <c r="K830" s="63" t="s">
        <v>860</v>
      </c>
    </row>
    <row r="831" spans="1:11" ht="18">
      <c r="A831" s="74"/>
      <c r="B831" s="72"/>
      <c r="C831" s="76">
        <v>4634</v>
      </c>
      <c r="D831" s="29" t="s">
        <v>2160</v>
      </c>
      <c r="E831" s="45" t="s">
        <v>1670</v>
      </c>
      <c r="F831" s="32" t="s">
        <v>62</v>
      </c>
      <c r="G831" s="21" t="s">
        <v>329</v>
      </c>
      <c r="H831" s="62">
        <v>5134</v>
      </c>
      <c r="I831" s="56"/>
      <c r="J831" s="56"/>
      <c r="K831" s="63" t="s">
        <v>860</v>
      </c>
    </row>
    <row r="832" spans="1:11" ht="15">
      <c r="A832" s="74"/>
      <c r="B832" s="72"/>
      <c r="C832" s="76">
        <v>4635</v>
      </c>
      <c r="D832" s="29" t="s">
        <v>2161</v>
      </c>
      <c r="E832" s="45">
        <v>5135</v>
      </c>
      <c r="F832" s="32">
        <v>5135</v>
      </c>
      <c r="G832" s="21" t="s">
        <v>601</v>
      </c>
      <c r="H832" s="62">
        <v>5135</v>
      </c>
      <c r="I832" s="56"/>
      <c r="J832" s="56"/>
      <c r="K832" s="63" t="s">
        <v>860</v>
      </c>
    </row>
    <row r="833" spans="1:11" ht="21">
      <c r="A833" s="74"/>
      <c r="B833" s="72"/>
      <c r="C833" s="76">
        <v>4636</v>
      </c>
      <c r="D833" s="29" t="s">
        <v>2162</v>
      </c>
      <c r="E833" s="45">
        <v>5136</v>
      </c>
      <c r="F833" s="32">
        <v>5136</v>
      </c>
      <c r="G833" s="21" t="s">
        <v>602</v>
      </c>
      <c r="H833" s="62">
        <v>5136</v>
      </c>
      <c r="I833" s="56"/>
      <c r="J833" s="56"/>
      <c r="K833" s="63" t="s">
        <v>860</v>
      </c>
    </row>
    <row r="834" spans="1:11" ht="15">
      <c r="A834" s="74"/>
      <c r="B834" s="72"/>
      <c r="C834" s="76">
        <v>4637</v>
      </c>
      <c r="D834" s="29" t="s">
        <v>2163</v>
      </c>
      <c r="E834" s="45">
        <v>5137</v>
      </c>
      <c r="F834" s="32">
        <v>5137</v>
      </c>
      <c r="G834" s="21" t="s">
        <v>603</v>
      </c>
      <c r="H834" s="62">
        <v>5137</v>
      </c>
      <c r="I834" s="56"/>
      <c r="J834" s="56"/>
      <c r="K834" s="63" t="s">
        <v>860</v>
      </c>
    </row>
    <row r="835" spans="1:11" ht="21">
      <c r="A835" s="74"/>
      <c r="B835" s="72"/>
      <c r="C835" s="76">
        <v>4638</v>
      </c>
      <c r="D835" s="29" t="s">
        <v>2164</v>
      </c>
      <c r="E835" s="45" t="s">
        <v>2165</v>
      </c>
      <c r="F835" s="32" t="s">
        <v>187</v>
      </c>
      <c r="G835" s="21" t="s">
        <v>598</v>
      </c>
      <c r="H835" s="62">
        <v>5138</v>
      </c>
      <c r="I835" s="56"/>
      <c r="J835" s="56"/>
      <c r="K835" s="63" t="s">
        <v>860</v>
      </c>
    </row>
    <row r="836" spans="1:11" ht="21">
      <c r="A836" s="74"/>
      <c r="B836" s="72"/>
      <c r="C836" s="76">
        <v>4639</v>
      </c>
      <c r="D836" s="29" t="s">
        <v>2166</v>
      </c>
      <c r="E836" s="45">
        <v>5139</v>
      </c>
      <c r="F836" s="32">
        <v>5139</v>
      </c>
      <c r="G836" s="21" t="s">
        <v>604</v>
      </c>
      <c r="H836" s="62">
        <v>5139</v>
      </c>
      <c r="I836" s="56"/>
      <c r="J836" s="56"/>
      <c r="K836" s="63" t="s">
        <v>860</v>
      </c>
    </row>
    <row r="837" spans="1:11" ht="15">
      <c r="A837" s="74"/>
      <c r="B837" s="75">
        <v>464</v>
      </c>
      <c r="C837" s="73"/>
      <c r="D837" s="29" t="s">
        <v>2167</v>
      </c>
      <c r="E837" s="44"/>
      <c r="F837" s="30"/>
      <c r="G837" s="21" t="s">
        <v>268</v>
      </c>
      <c r="H837" s="62"/>
      <c r="I837" s="56"/>
      <c r="J837" s="56"/>
      <c r="K837" s="64"/>
    </row>
    <row r="838" spans="1:11" ht="15">
      <c r="A838" s="74"/>
      <c r="B838" s="72"/>
      <c r="C838" s="76">
        <v>4641</v>
      </c>
      <c r="D838" s="29" t="s">
        <v>2168</v>
      </c>
      <c r="E838" s="45">
        <v>5141</v>
      </c>
      <c r="F838" s="32">
        <v>5141</v>
      </c>
      <c r="G838" s="21" t="s">
        <v>605</v>
      </c>
      <c r="H838" s="62">
        <v>5141</v>
      </c>
      <c r="I838" s="56"/>
      <c r="J838" s="56"/>
      <c r="K838" s="63" t="s">
        <v>861</v>
      </c>
    </row>
    <row r="839" spans="1:11" ht="15">
      <c r="A839" s="74"/>
      <c r="B839" s="72"/>
      <c r="C839" s="76">
        <v>4642</v>
      </c>
      <c r="D839" s="29" t="s">
        <v>2169</v>
      </c>
      <c r="E839" s="45">
        <v>5142</v>
      </c>
      <c r="F839" s="32">
        <v>5142</v>
      </c>
      <c r="G839" s="21" t="s">
        <v>606</v>
      </c>
      <c r="H839" s="62">
        <v>5142</v>
      </c>
      <c r="I839" s="56"/>
      <c r="J839" s="56"/>
      <c r="K839" s="63" t="s">
        <v>861</v>
      </c>
    </row>
    <row r="840" spans="1:11" ht="18">
      <c r="A840" s="103"/>
      <c r="B840" s="105"/>
      <c r="C840" s="97">
        <v>4643</v>
      </c>
      <c r="D840" s="99" t="s">
        <v>2170</v>
      </c>
      <c r="E840" s="41" t="s">
        <v>2171</v>
      </c>
      <c r="F840" s="20" t="s">
        <v>188</v>
      </c>
      <c r="G840" s="21" t="s">
        <v>607</v>
      </c>
      <c r="H840" s="62">
        <v>5143</v>
      </c>
      <c r="I840" s="56"/>
      <c r="J840" s="56"/>
      <c r="K840" s="101" t="s">
        <v>862</v>
      </c>
    </row>
    <row r="841" spans="1:11" ht="15">
      <c r="A841" s="104"/>
      <c r="B841" s="106"/>
      <c r="C841" s="98"/>
      <c r="D841" s="100"/>
      <c r="E841" s="42" t="s">
        <v>2172</v>
      </c>
      <c r="F841" s="22" t="s">
        <v>2172</v>
      </c>
      <c r="G841" s="21" t="s">
        <v>608</v>
      </c>
      <c r="H841" s="62">
        <v>5147</v>
      </c>
      <c r="I841" s="56"/>
      <c r="J841" s="56"/>
      <c r="K841" s="102"/>
    </row>
    <row r="842" spans="1:11" ht="21">
      <c r="A842" s="74"/>
      <c r="B842" s="72"/>
      <c r="C842" s="76">
        <v>4644</v>
      </c>
      <c r="D842" s="29" t="s">
        <v>2173</v>
      </c>
      <c r="E842" s="45" t="s">
        <v>2174</v>
      </c>
      <c r="F842" s="32" t="s">
        <v>189</v>
      </c>
      <c r="G842" s="21" t="s">
        <v>609</v>
      </c>
      <c r="H842" s="62">
        <v>5144</v>
      </c>
      <c r="I842" s="56"/>
      <c r="J842" s="56"/>
      <c r="K842" s="63" t="s">
        <v>862</v>
      </c>
    </row>
    <row r="843" spans="1:11" ht="21">
      <c r="A843" s="74"/>
      <c r="B843" s="72"/>
      <c r="C843" s="76">
        <v>4645</v>
      </c>
      <c r="D843" s="29" t="s">
        <v>2175</v>
      </c>
      <c r="E843" s="45">
        <v>5145</v>
      </c>
      <c r="F843" s="32">
        <v>5145</v>
      </c>
      <c r="G843" s="21" t="s">
        <v>610</v>
      </c>
      <c r="H843" s="62">
        <v>5145</v>
      </c>
      <c r="I843" s="56"/>
      <c r="J843" s="56"/>
      <c r="K843" s="63" t="s">
        <v>862</v>
      </c>
    </row>
    <row r="844" spans="1:11" ht="15">
      <c r="A844" s="74"/>
      <c r="B844" s="72"/>
      <c r="C844" s="76">
        <v>4646</v>
      </c>
      <c r="D844" s="29" t="s">
        <v>2176</v>
      </c>
      <c r="E844" s="45">
        <v>5146</v>
      </c>
      <c r="F844" s="32">
        <v>5146</v>
      </c>
      <c r="G844" s="21" t="s">
        <v>611</v>
      </c>
      <c r="H844" s="62">
        <v>5146</v>
      </c>
      <c r="I844" s="56"/>
      <c r="J844" s="56"/>
      <c r="K844" s="63" t="s">
        <v>862</v>
      </c>
    </row>
    <row r="845" spans="1:11" ht="18">
      <c r="A845" s="103"/>
      <c r="B845" s="105"/>
      <c r="C845" s="97">
        <v>4647</v>
      </c>
      <c r="D845" s="99" t="s">
        <v>2177</v>
      </c>
      <c r="E845" s="41" t="s">
        <v>2178</v>
      </c>
      <c r="F845" s="20" t="s">
        <v>190</v>
      </c>
      <c r="G845" s="21" t="s">
        <v>608</v>
      </c>
      <c r="H845" s="62">
        <v>5147</v>
      </c>
      <c r="I845" s="56"/>
      <c r="J845" s="56"/>
      <c r="K845" s="101" t="s">
        <v>862</v>
      </c>
    </row>
    <row r="846" spans="1:11" ht="18">
      <c r="A846" s="104"/>
      <c r="B846" s="106"/>
      <c r="C846" s="98"/>
      <c r="D846" s="100"/>
      <c r="E846" s="42" t="s">
        <v>2171</v>
      </c>
      <c r="F846" s="22" t="s">
        <v>188</v>
      </c>
      <c r="G846" s="21" t="s">
        <v>607</v>
      </c>
      <c r="H846" s="62">
        <v>5143</v>
      </c>
      <c r="I846" s="56"/>
      <c r="J846" s="56"/>
      <c r="K846" s="102"/>
    </row>
    <row r="847" spans="1:11" ht="18">
      <c r="A847" s="74"/>
      <c r="B847" s="72"/>
      <c r="C847" s="76">
        <v>4648</v>
      </c>
      <c r="D847" s="29" t="s">
        <v>2179</v>
      </c>
      <c r="E847" s="45" t="s">
        <v>2178</v>
      </c>
      <c r="F847" s="32" t="s">
        <v>190</v>
      </c>
      <c r="G847" s="21" t="s">
        <v>608</v>
      </c>
      <c r="H847" s="62">
        <v>5147</v>
      </c>
      <c r="I847" s="56"/>
      <c r="J847" s="56"/>
      <c r="K847" s="63" t="s">
        <v>862</v>
      </c>
    </row>
    <row r="848" spans="1:11" ht="18">
      <c r="A848" s="103"/>
      <c r="B848" s="105"/>
      <c r="C848" s="97">
        <v>4649</v>
      </c>
      <c r="D848" s="99" t="s">
        <v>2180</v>
      </c>
      <c r="E848" s="41" t="s">
        <v>2178</v>
      </c>
      <c r="F848" s="20" t="s">
        <v>190</v>
      </c>
      <c r="G848" s="21" t="s">
        <v>608</v>
      </c>
      <c r="H848" s="62">
        <v>5147</v>
      </c>
      <c r="I848" s="56"/>
      <c r="J848" s="56"/>
      <c r="K848" s="101" t="s">
        <v>862</v>
      </c>
    </row>
    <row r="849" spans="1:11" ht="18">
      <c r="A849" s="104"/>
      <c r="B849" s="106"/>
      <c r="C849" s="98"/>
      <c r="D849" s="100"/>
      <c r="E849" s="42" t="s">
        <v>2174</v>
      </c>
      <c r="F849" s="22" t="s">
        <v>189</v>
      </c>
      <c r="G849" s="21" t="s">
        <v>609</v>
      </c>
      <c r="H849" s="62">
        <v>5144</v>
      </c>
      <c r="I849" s="56"/>
      <c r="J849" s="56"/>
      <c r="K849" s="102"/>
    </row>
    <row r="850" spans="1:11" ht="21">
      <c r="A850" s="74"/>
      <c r="B850" s="75">
        <v>465</v>
      </c>
      <c r="C850" s="73"/>
      <c r="D850" s="29" t="s">
        <v>2181</v>
      </c>
      <c r="E850" s="44"/>
      <c r="F850" s="30"/>
      <c r="G850" s="21" t="s">
        <v>268</v>
      </c>
      <c r="H850" s="62"/>
      <c r="I850" s="56"/>
      <c r="J850" s="56"/>
      <c r="K850" s="64"/>
    </row>
    <row r="851" spans="1:11" ht="21">
      <c r="A851" s="74"/>
      <c r="B851" s="72"/>
      <c r="C851" s="76">
        <v>4651</v>
      </c>
      <c r="D851" s="29" t="s">
        <v>2182</v>
      </c>
      <c r="E851" s="45">
        <v>5184</v>
      </c>
      <c r="F851" s="32">
        <v>5184</v>
      </c>
      <c r="G851" s="21" t="s">
        <v>612</v>
      </c>
      <c r="H851" s="62">
        <v>5184</v>
      </c>
      <c r="I851" s="56"/>
      <c r="J851" s="56"/>
      <c r="K851" s="63">
        <v>4651</v>
      </c>
    </row>
    <row r="852" spans="1:11" ht="18">
      <c r="A852" s="103"/>
      <c r="B852" s="105"/>
      <c r="C852" s="97">
        <v>4652</v>
      </c>
      <c r="D852" s="99" t="s">
        <v>2183</v>
      </c>
      <c r="E852" s="41" t="s">
        <v>2171</v>
      </c>
      <c r="F852" s="20" t="s">
        <v>188</v>
      </c>
      <c r="G852" s="21" t="s">
        <v>607</v>
      </c>
      <c r="H852" s="62">
        <v>5143</v>
      </c>
      <c r="I852" s="56"/>
      <c r="J852" s="56"/>
      <c r="K852" s="101">
        <v>4652</v>
      </c>
    </row>
    <row r="853" spans="1:11" ht="15">
      <c r="A853" s="104"/>
      <c r="B853" s="106"/>
      <c r="C853" s="98"/>
      <c r="D853" s="100"/>
      <c r="E853" s="42">
        <v>5186</v>
      </c>
      <c r="F853" s="22">
        <v>5186</v>
      </c>
      <c r="G853" s="21" t="s">
        <v>613</v>
      </c>
      <c r="H853" s="62">
        <v>5186</v>
      </c>
      <c r="I853" s="56"/>
      <c r="J853" s="56"/>
      <c r="K853" s="102"/>
    </row>
    <row r="854" spans="1:11" ht="15">
      <c r="A854" s="74"/>
      <c r="B854" s="75">
        <v>466</v>
      </c>
      <c r="C854" s="73"/>
      <c r="D854" s="29" t="s">
        <v>2184</v>
      </c>
      <c r="E854" s="44"/>
      <c r="F854" s="30"/>
      <c r="G854" s="21" t="s">
        <v>268</v>
      </c>
      <c r="H854" s="62"/>
      <c r="I854" s="56"/>
      <c r="J854" s="56"/>
      <c r="K854" s="64"/>
    </row>
    <row r="855" spans="1:11" ht="21">
      <c r="A855" s="74"/>
      <c r="B855" s="72"/>
      <c r="C855" s="76">
        <v>4661</v>
      </c>
      <c r="D855" s="29" t="s">
        <v>2185</v>
      </c>
      <c r="E855" s="45">
        <v>5188</v>
      </c>
      <c r="F855" s="32">
        <v>5188</v>
      </c>
      <c r="G855" s="21" t="s">
        <v>614</v>
      </c>
      <c r="H855" s="62">
        <v>5188</v>
      </c>
      <c r="I855" s="56"/>
      <c r="J855" s="56"/>
      <c r="K855" s="63">
        <v>4653</v>
      </c>
    </row>
    <row r="856" spans="1:11" ht="15">
      <c r="A856" s="74"/>
      <c r="B856" s="72"/>
      <c r="C856" s="76">
        <v>4662</v>
      </c>
      <c r="D856" s="29" t="s">
        <v>2186</v>
      </c>
      <c r="E856" s="45">
        <v>5181</v>
      </c>
      <c r="F856" s="32">
        <v>5181</v>
      </c>
      <c r="G856" s="21" t="s">
        <v>615</v>
      </c>
      <c r="H856" s="62">
        <v>5181</v>
      </c>
      <c r="I856" s="56"/>
      <c r="J856" s="56"/>
      <c r="K856" s="63" t="s">
        <v>863</v>
      </c>
    </row>
    <row r="857" spans="1:11" ht="21">
      <c r="A857" s="74"/>
      <c r="B857" s="72"/>
      <c r="C857" s="76">
        <v>4663</v>
      </c>
      <c r="D857" s="29" t="s">
        <v>2187</v>
      </c>
      <c r="E857" s="45">
        <v>5182</v>
      </c>
      <c r="F857" s="32">
        <v>5182</v>
      </c>
      <c r="G857" s="21" t="s">
        <v>616</v>
      </c>
      <c r="H857" s="62">
        <v>5182</v>
      </c>
      <c r="I857" s="56"/>
      <c r="J857" s="56"/>
      <c r="K857" s="63" t="s">
        <v>863</v>
      </c>
    </row>
    <row r="858" spans="1:11" ht="21">
      <c r="A858" s="74"/>
      <c r="B858" s="72"/>
      <c r="C858" s="76">
        <v>4664</v>
      </c>
      <c r="D858" s="29" t="s">
        <v>2188</v>
      </c>
      <c r="E858" s="45">
        <v>5183</v>
      </c>
      <c r="F858" s="32">
        <v>5183</v>
      </c>
      <c r="G858" s="21" t="s">
        <v>617</v>
      </c>
      <c r="H858" s="62">
        <v>5183</v>
      </c>
      <c r="I858" s="56"/>
      <c r="J858" s="56"/>
      <c r="K858" s="63" t="s">
        <v>863</v>
      </c>
    </row>
    <row r="859" spans="1:11" ht="18">
      <c r="A859" s="74"/>
      <c r="B859" s="72"/>
      <c r="C859" s="76">
        <v>4665</v>
      </c>
      <c r="D859" s="29" t="s">
        <v>2189</v>
      </c>
      <c r="E859" s="45" t="s">
        <v>2190</v>
      </c>
      <c r="F859" s="32" t="s">
        <v>191</v>
      </c>
      <c r="G859" s="21" t="s">
        <v>618</v>
      </c>
      <c r="H859" s="62">
        <v>5185</v>
      </c>
      <c r="I859" s="56"/>
      <c r="J859" s="56"/>
      <c r="K859" s="63" t="s">
        <v>863</v>
      </c>
    </row>
    <row r="860" spans="1:11" ht="18">
      <c r="A860" s="74"/>
      <c r="B860" s="72"/>
      <c r="C860" s="76">
        <v>4666</v>
      </c>
      <c r="D860" s="29" t="s">
        <v>2191</v>
      </c>
      <c r="E860" s="45" t="s">
        <v>2190</v>
      </c>
      <c r="F860" s="32" t="s">
        <v>191</v>
      </c>
      <c r="G860" s="21" t="s">
        <v>618</v>
      </c>
      <c r="H860" s="62">
        <v>5185</v>
      </c>
      <c r="I860" s="56"/>
      <c r="J860" s="56"/>
      <c r="K860" s="63" t="s">
        <v>863</v>
      </c>
    </row>
    <row r="861" spans="1:11" ht="15">
      <c r="A861" s="74"/>
      <c r="B861" s="72"/>
      <c r="C861" s="76">
        <v>4669</v>
      </c>
      <c r="D861" s="29" t="s">
        <v>2192</v>
      </c>
      <c r="E861" s="45">
        <v>5187</v>
      </c>
      <c r="F861" s="32">
        <v>5187</v>
      </c>
      <c r="G861" s="21" t="s">
        <v>619</v>
      </c>
      <c r="H861" s="62">
        <v>5187</v>
      </c>
      <c r="I861" s="56"/>
      <c r="J861" s="56"/>
      <c r="K861" s="63" t="s">
        <v>863</v>
      </c>
    </row>
    <row r="862" spans="1:11" ht="15">
      <c r="A862" s="74"/>
      <c r="B862" s="75">
        <v>467</v>
      </c>
      <c r="C862" s="73"/>
      <c r="D862" s="29" t="s">
        <v>2193</v>
      </c>
      <c r="E862" s="44"/>
      <c r="F862" s="30"/>
      <c r="G862" s="21" t="s">
        <v>268</v>
      </c>
      <c r="H862" s="62"/>
      <c r="I862" s="56"/>
      <c r="J862" s="56"/>
      <c r="K862" s="64"/>
    </row>
    <row r="863" spans="1:11" s="84" customFormat="1" ht="38.25">
      <c r="A863" s="85"/>
      <c r="B863" s="86"/>
      <c r="C863" s="87">
        <v>4671</v>
      </c>
      <c r="D863" s="88" t="s">
        <v>2194</v>
      </c>
      <c r="E863" s="89">
        <v>5151</v>
      </c>
      <c r="F863" s="32">
        <v>5151</v>
      </c>
      <c r="G863" s="21" t="s">
        <v>620</v>
      </c>
      <c r="H863" s="82">
        <v>5151</v>
      </c>
      <c r="I863" s="83" t="str">
        <f>VLOOKUP(H863,Autorizabile!$A$4:$C$347,2,FALSE)</f>
        <v>Comerţ cu ridicata al combustibililor solizi, lichizi şi gazoşi şi al produselor derivate</v>
      </c>
      <c r="J863" s="83" t="str">
        <f>VLOOKUP(H863,Autorizabile!$A$4:$C$347,3,FALSE)</f>
        <v>Instalaţii de depozitare a produselor petroliere, petrochimice şi chimice</v>
      </c>
      <c r="K863" s="91">
        <v>4661</v>
      </c>
    </row>
    <row r="864" spans="1:11" ht="15">
      <c r="A864" s="74"/>
      <c r="B864" s="72"/>
      <c r="C864" s="76">
        <v>4672</v>
      </c>
      <c r="D864" s="29" t="s">
        <v>2195</v>
      </c>
      <c r="E864" s="45">
        <v>5152</v>
      </c>
      <c r="F864" s="32">
        <v>5152</v>
      </c>
      <c r="G864" s="21" t="s">
        <v>621</v>
      </c>
      <c r="H864" s="62">
        <v>5152</v>
      </c>
      <c r="I864" s="56"/>
      <c r="J864" s="56"/>
      <c r="K864" s="63">
        <v>4662</v>
      </c>
    </row>
    <row r="865" spans="1:11" ht="15">
      <c r="A865" s="103"/>
      <c r="B865" s="105"/>
      <c r="C865" s="97">
        <v>4673</v>
      </c>
      <c r="D865" s="99" t="s">
        <v>2196</v>
      </c>
      <c r="E865" s="41">
        <v>5153</v>
      </c>
      <c r="F865" s="20">
        <v>5153</v>
      </c>
      <c r="G865" s="21" t="s">
        <v>622</v>
      </c>
      <c r="H865" s="62">
        <v>5153</v>
      </c>
      <c r="I865" s="56"/>
      <c r="J865" s="56"/>
      <c r="K865" s="101" t="s">
        <v>864</v>
      </c>
    </row>
    <row r="866" spans="1:11" ht="18">
      <c r="A866" s="108"/>
      <c r="B866" s="109"/>
      <c r="C866" s="110"/>
      <c r="D866" s="111"/>
      <c r="E866" s="46" t="s">
        <v>2174</v>
      </c>
      <c r="F866" s="33" t="s">
        <v>189</v>
      </c>
      <c r="G866" s="21" t="s">
        <v>609</v>
      </c>
      <c r="H866" s="62">
        <v>5144</v>
      </c>
      <c r="I866" s="56"/>
      <c r="J866" s="56"/>
      <c r="K866" s="121"/>
    </row>
    <row r="867" spans="1:11" ht="18">
      <c r="A867" s="104"/>
      <c r="B867" s="106"/>
      <c r="C867" s="98"/>
      <c r="D867" s="100"/>
      <c r="E867" s="42" t="s">
        <v>2178</v>
      </c>
      <c r="F867" s="22" t="s">
        <v>190</v>
      </c>
      <c r="G867" s="21" t="s">
        <v>608</v>
      </c>
      <c r="H867" s="62">
        <v>5147</v>
      </c>
      <c r="I867" s="56"/>
      <c r="J867" s="56"/>
      <c r="K867" s="102"/>
    </row>
    <row r="868" spans="1:11" ht="21">
      <c r="A868" s="74"/>
      <c r="B868" s="72"/>
      <c r="C868" s="76">
        <v>4674</v>
      </c>
      <c r="D868" s="29" t="s">
        <v>2197</v>
      </c>
      <c r="E868" s="45">
        <v>5154</v>
      </c>
      <c r="F868" s="32">
        <v>5154</v>
      </c>
      <c r="G868" s="21" t="s">
        <v>623</v>
      </c>
      <c r="H868" s="62">
        <v>5154</v>
      </c>
      <c r="I868" s="56"/>
      <c r="J868" s="56"/>
      <c r="K868" s="63" t="s">
        <v>864</v>
      </c>
    </row>
    <row r="869" spans="1:11" s="84" customFormat="1" ht="18">
      <c r="A869" s="85"/>
      <c r="B869" s="86"/>
      <c r="C869" s="87">
        <v>4675</v>
      </c>
      <c r="D869" s="88" t="s">
        <v>2198</v>
      </c>
      <c r="E869" s="89" t="s">
        <v>2199</v>
      </c>
      <c r="F869" s="32" t="s">
        <v>192</v>
      </c>
      <c r="G869" s="21" t="s">
        <v>624</v>
      </c>
      <c r="H869" s="82">
        <v>5155</v>
      </c>
      <c r="I869" s="83" t="str">
        <f>VLOOKUP(H869,Autorizabile!$A$4:$C$347,2,FALSE)</f>
        <v>Comerţ cu ridicata al produselor chimice</v>
      </c>
      <c r="J869" s="83">
        <f>VLOOKUP(H869,Autorizabile!$A$4:$C$347,3,FALSE)</f>
        <v>0</v>
      </c>
      <c r="K869" s="91" t="s">
        <v>865</v>
      </c>
    </row>
    <row r="870" spans="1:11" s="84" customFormat="1" ht="18">
      <c r="A870" s="113"/>
      <c r="B870" s="115"/>
      <c r="C870" s="117">
        <v>4676</v>
      </c>
      <c r="D870" s="119" t="s">
        <v>2200</v>
      </c>
      <c r="E870" s="90" t="s">
        <v>2199</v>
      </c>
      <c r="F870" s="20" t="s">
        <v>192</v>
      </c>
      <c r="G870" s="21" t="s">
        <v>624</v>
      </c>
      <c r="H870" s="82">
        <v>5155</v>
      </c>
      <c r="I870" s="83" t="str">
        <f>VLOOKUP(H870,Autorizabile!$A$4:$C$347,2,FALSE)</f>
        <v>Comerţ cu ridicata al produselor chimice</v>
      </c>
      <c r="J870" s="83">
        <f>VLOOKUP(H870,Autorizabile!$A$4:$C$347,3,FALSE)</f>
        <v>0</v>
      </c>
      <c r="K870" s="112" t="s">
        <v>865</v>
      </c>
    </row>
    <row r="871" spans="1:11" ht="15">
      <c r="A871" s="104"/>
      <c r="B871" s="106"/>
      <c r="C871" s="98"/>
      <c r="D871" s="100"/>
      <c r="E871" s="42">
        <v>5156</v>
      </c>
      <c r="F871" s="22">
        <v>5156</v>
      </c>
      <c r="G871" s="21" t="s">
        <v>625</v>
      </c>
      <c r="H871" s="62">
        <v>5156</v>
      </c>
      <c r="I871" s="56"/>
      <c r="J871" s="56"/>
      <c r="K871" s="102"/>
    </row>
    <row r="872" spans="1:11" s="84" customFormat="1" ht="15">
      <c r="A872" s="85"/>
      <c r="B872" s="86"/>
      <c r="C872" s="87">
        <v>4677</v>
      </c>
      <c r="D872" s="88" t="s">
        <v>2201</v>
      </c>
      <c r="E872" s="89">
        <v>5157</v>
      </c>
      <c r="F872" s="32">
        <v>5157</v>
      </c>
      <c r="G872" s="21" t="s">
        <v>626</v>
      </c>
      <c r="H872" s="82">
        <v>5157</v>
      </c>
      <c r="I872" s="83" t="str">
        <f>VLOOKUP(H872,Autorizabile!$A$4:$C$347,2,FALSE)</f>
        <v>Comerţ cu ridicata al deşeurilor şi resturilor</v>
      </c>
      <c r="J872" s="83">
        <f>VLOOKUP(H872,Autorizabile!$A$4:$C$347,3,FALSE)</f>
        <v>0</v>
      </c>
      <c r="K872" s="91" t="s">
        <v>865</v>
      </c>
    </row>
    <row r="873" spans="1:11" ht="15">
      <c r="A873" s="74"/>
      <c r="B873" s="75">
        <v>469</v>
      </c>
      <c r="C873" s="73"/>
      <c r="D873" s="29" t="s">
        <v>2202</v>
      </c>
      <c r="E873" s="44"/>
      <c r="F873" s="30"/>
      <c r="G873" s="21" t="s">
        <v>268</v>
      </c>
      <c r="H873" s="62"/>
      <c r="I873" s="56"/>
      <c r="J873" s="56"/>
      <c r="K873" s="64"/>
    </row>
    <row r="874" spans="1:11" ht="15">
      <c r="A874" s="74"/>
      <c r="B874" s="72"/>
      <c r="C874" s="76">
        <v>4690</v>
      </c>
      <c r="D874" s="29" t="s">
        <v>2202</v>
      </c>
      <c r="E874" s="45">
        <v>5190</v>
      </c>
      <c r="F874" s="32">
        <v>5190</v>
      </c>
      <c r="G874" s="21" t="s">
        <v>627</v>
      </c>
      <c r="H874" s="62">
        <v>5190</v>
      </c>
      <c r="I874" s="56"/>
      <c r="J874" s="56"/>
      <c r="K874" s="63">
        <v>4690</v>
      </c>
    </row>
    <row r="875" spans="1:11" ht="21">
      <c r="A875" s="71">
        <v>47</v>
      </c>
      <c r="B875" s="72"/>
      <c r="C875" s="73"/>
      <c r="D875" s="29" t="s">
        <v>2203</v>
      </c>
      <c r="E875" s="44"/>
      <c r="F875" s="30"/>
      <c r="G875" s="21" t="s">
        <v>268</v>
      </c>
      <c r="H875" s="62"/>
      <c r="I875" s="56"/>
      <c r="J875" s="56"/>
      <c r="K875" s="64"/>
    </row>
    <row r="876" spans="1:11" ht="15">
      <c r="A876" s="74"/>
      <c r="B876" s="75">
        <v>471</v>
      </c>
      <c r="C876" s="73"/>
      <c r="D876" s="29" t="s">
        <v>2204</v>
      </c>
      <c r="E876" s="44"/>
      <c r="F876" s="30"/>
      <c r="G876" s="21" t="s">
        <v>268</v>
      </c>
      <c r="H876" s="62"/>
      <c r="I876" s="56"/>
      <c r="J876" s="56"/>
      <c r="K876" s="64"/>
    </row>
    <row r="877" spans="1:11" s="84" customFormat="1" ht="51">
      <c r="A877" s="85"/>
      <c r="B877" s="86"/>
      <c r="C877" s="87">
        <v>4711</v>
      </c>
      <c r="D877" s="88" t="s">
        <v>2205</v>
      </c>
      <c r="E877" s="89">
        <v>5211</v>
      </c>
      <c r="F877" s="32">
        <v>5211</v>
      </c>
      <c r="G877" s="21" t="s">
        <v>628</v>
      </c>
      <c r="H877" s="82">
        <v>5211</v>
      </c>
      <c r="I877" s="83" t="str">
        <f>VLOOKUP(H877,Autorizabile!$A$4:$C$347,2,FALSE)</f>
        <v>Comerţ cu amănuntul în magazine nespecializate, cu vânzare predominantă de produse alimentare, băuturi şi tutun</v>
      </c>
      <c r="J877" s="83" t="str">
        <f>VLOOKUP(H877,Autorizabile!$A$4:$C$347,3,FALSE)</f>
        <v>Numai pentru hipermarketuri, supermarketuri, complexuri comerciale</v>
      </c>
      <c r="K877" s="91">
        <v>4711</v>
      </c>
    </row>
    <row r="878" spans="1:11" ht="21">
      <c r="A878" s="74"/>
      <c r="B878" s="72"/>
      <c r="C878" s="76">
        <v>4719</v>
      </c>
      <c r="D878" s="29" t="s">
        <v>2206</v>
      </c>
      <c r="E878" s="45">
        <v>5212</v>
      </c>
      <c r="F878" s="32">
        <v>5212</v>
      </c>
      <c r="G878" s="21" t="s">
        <v>629</v>
      </c>
      <c r="H878" s="62">
        <v>5212</v>
      </c>
      <c r="I878" s="56"/>
      <c r="J878" s="56"/>
      <c r="K878" s="63">
        <v>4719</v>
      </c>
    </row>
    <row r="879" spans="1:11" ht="21">
      <c r="A879" s="74"/>
      <c r="B879" s="75">
        <v>472</v>
      </c>
      <c r="C879" s="73"/>
      <c r="D879" s="29" t="s">
        <v>2207</v>
      </c>
      <c r="E879" s="44"/>
      <c r="F879" s="30"/>
      <c r="G879" s="21" t="s">
        <v>268</v>
      </c>
      <c r="H879" s="62"/>
      <c r="I879" s="56"/>
      <c r="J879" s="56"/>
      <c r="K879" s="64"/>
    </row>
    <row r="880" spans="1:11" ht="15">
      <c r="A880" s="103"/>
      <c r="B880" s="105"/>
      <c r="C880" s="97">
        <v>4721</v>
      </c>
      <c r="D880" s="99" t="s">
        <v>2208</v>
      </c>
      <c r="E880" s="41">
        <v>5221</v>
      </c>
      <c r="F880" s="20">
        <v>5221</v>
      </c>
      <c r="G880" s="21" t="s">
        <v>630</v>
      </c>
      <c r="H880" s="62">
        <v>5221</v>
      </c>
      <c r="I880" s="56"/>
      <c r="J880" s="56"/>
      <c r="K880" s="101" t="s">
        <v>866</v>
      </c>
    </row>
    <row r="881" spans="1:11" ht="18">
      <c r="A881" s="104"/>
      <c r="B881" s="106"/>
      <c r="C881" s="98"/>
      <c r="D881" s="100"/>
      <c r="E881" s="42" t="s">
        <v>2209</v>
      </c>
      <c r="F881" s="22" t="s">
        <v>193</v>
      </c>
      <c r="G881" s="21" t="s">
        <v>631</v>
      </c>
      <c r="H881" s="62">
        <v>5227</v>
      </c>
      <c r="I881" s="56"/>
      <c r="J881" s="56"/>
      <c r="K881" s="102"/>
    </row>
    <row r="882" spans="1:11" ht="21">
      <c r="A882" s="74"/>
      <c r="B882" s="72"/>
      <c r="C882" s="76">
        <v>4722</v>
      </c>
      <c r="D882" s="29" t="s">
        <v>2210</v>
      </c>
      <c r="E882" s="45">
        <v>5222</v>
      </c>
      <c r="F882" s="32">
        <v>5222</v>
      </c>
      <c r="G882" s="21" t="s">
        <v>632</v>
      </c>
      <c r="H882" s="62">
        <v>5222</v>
      </c>
      <c r="I882" s="56"/>
      <c r="J882" s="56"/>
      <c r="K882" s="63" t="s">
        <v>866</v>
      </c>
    </row>
    <row r="883" spans="1:11" ht="21">
      <c r="A883" s="74"/>
      <c r="B883" s="72"/>
      <c r="C883" s="76">
        <v>4723</v>
      </c>
      <c r="D883" s="29" t="s">
        <v>2211</v>
      </c>
      <c r="E883" s="45">
        <v>5223</v>
      </c>
      <c r="F883" s="32">
        <v>5223</v>
      </c>
      <c r="G883" s="21" t="s">
        <v>633</v>
      </c>
      <c r="H883" s="62">
        <v>5223</v>
      </c>
      <c r="I883" s="56"/>
      <c r="J883" s="56"/>
      <c r="K883" s="63" t="s">
        <v>866</v>
      </c>
    </row>
    <row r="884" spans="1:11" ht="21">
      <c r="A884" s="74"/>
      <c r="B884" s="72"/>
      <c r="C884" s="76">
        <v>4724</v>
      </c>
      <c r="D884" s="29" t="s">
        <v>902</v>
      </c>
      <c r="E884" s="45">
        <v>5224</v>
      </c>
      <c r="F884" s="32">
        <v>5224</v>
      </c>
      <c r="G884" s="21" t="s">
        <v>634</v>
      </c>
      <c r="H884" s="62">
        <v>5224</v>
      </c>
      <c r="I884" s="56"/>
      <c r="J884" s="56"/>
      <c r="K884" s="63" t="s">
        <v>866</v>
      </c>
    </row>
    <row r="885" spans="1:11" ht="15">
      <c r="A885" s="74"/>
      <c r="B885" s="72"/>
      <c r="C885" s="76">
        <v>4725</v>
      </c>
      <c r="D885" s="29" t="s">
        <v>903</v>
      </c>
      <c r="E885" s="45">
        <v>5225</v>
      </c>
      <c r="F885" s="32">
        <v>5225</v>
      </c>
      <c r="G885" s="21" t="s">
        <v>635</v>
      </c>
      <c r="H885" s="62">
        <v>5225</v>
      </c>
      <c r="I885" s="56"/>
      <c r="J885" s="56"/>
      <c r="K885" s="63">
        <v>4722</v>
      </c>
    </row>
    <row r="886" spans="1:11" ht="21">
      <c r="A886" s="74"/>
      <c r="B886" s="72"/>
      <c r="C886" s="76">
        <v>4726</v>
      </c>
      <c r="D886" s="29" t="s">
        <v>904</v>
      </c>
      <c r="E886" s="45">
        <v>5226</v>
      </c>
      <c r="F886" s="32">
        <v>5226</v>
      </c>
      <c r="G886" s="21" t="s">
        <v>636</v>
      </c>
      <c r="H886" s="62">
        <v>5226</v>
      </c>
      <c r="I886" s="56"/>
      <c r="J886" s="56"/>
      <c r="K886" s="63">
        <v>4723</v>
      </c>
    </row>
    <row r="887" spans="1:11" ht="21">
      <c r="A887" s="74"/>
      <c r="B887" s="72"/>
      <c r="C887" s="76">
        <v>4729</v>
      </c>
      <c r="D887" s="29" t="s">
        <v>905</v>
      </c>
      <c r="E887" s="45" t="s">
        <v>2209</v>
      </c>
      <c r="F887" s="32" t="s">
        <v>193</v>
      </c>
      <c r="G887" s="21" t="s">
        <v>631</v>
      </c>
      <c r="H887" s="62">
        <v>5227</v>
      </c>
      <c r="I887" s="56"/>
      <c r="J887" s="56"/>
      <c r="K887" s="63" t="s">
        <v>866</v>
      </c>
    </row>
    <row r="888" spans="1:11" ht="21">
      <c r="A888" s="74"/>
      <c r="B888" s="75">
        <v>473</v>
      </c>
      <c r="C888" s="73"/>
      <c r="D888" s="29" t="s">
        <v>906</v>
      </c>
      <c r="E888" s="44"/>
      <c r="F888" s="30"/>
      <c r="G888" s="21" t="s">
        <v>268</v>
      </c>
      <c r="H888" s="62"/>
      <c r="I888" s="56"/>
      <c r="J888" s="56"/>
      <c r="K888" s="64"/>
    </row>
    <row r="889" spans="1:11" s="84" customFormat="1" ht="38.25">
      <c r="A889" s="85"/>
      <c r="B889" s="86"/>
      <c r="C889" s="87">
        <v>4730</v>
      </c>
      <c r="D889" s="88" t="s">
        <v>906</v>
      </c>
      <c r="E889" s="89">
        <v>5050</v>
      </c>
      <c r="F889" s="32">
        <v>5050</v>
      </c>
      <c r="G889" s="21" t="s">
        <v>637</v>
      </c>
      <c r="H889" s="82">
        <v>5050</v>
      </c>
      <c r="I889" s="83" t="str">
        <f>VLOOKUP(H889,Autorizabile!$A$4:$C$347,2,FALSE)</f>
        <v>Comerţ cu amănuntul al carburanţilor pentru autovehicule</v>
      </c>
      <c r="J889" s="83" t="str">
        <f>VLOOKUP(H889,Autorizabile!$A$4:$C$347,3,FALSE)</f>
        <v>Cu excepţia comercializării produselor lubrifiante şi de răcire pentru autovehicule</v>
      </c>
      <c r="K889" s="91">
        <v>4730</v>
      </c>
    </row>
    <row r="890" spans="1:11" ht="21">
      <c r="A890" s="74"/>
      <c r="B890" s="75">
        <v>474</v>
      </c>
      <c r="C890" s="73"/>
      <c r="D890" s="29" t="s">
        <v>907</v>
      </c>
      <c r="E890" s="44"/>
      <c r="F890" s="30"/>
      <c r="G890" s="21" t="s">
        <v>268</v>
      </c>
      <c r="H890" s="62"/>
      <c r="I890" s="56"/>
      <c r="J890" s="56"/>
      <c r="K890" s="64"/>
    </row>
    <row r="891" spans="1:11" ht="21">
      <c r="A891" s="74"/>
      <c r="B891" s="72"/>
      <c r="C891" s="76">
        <v>4741</v>
      </c>
      <c r="D891" s="29" t="s">
        <v>908</v>
      </c>
      <c r="E891" s="45" t="s">
        <v>909</v>
      </c>
      <c r="F891" s="32" t="s">
        <v>194</v>
      </c>
      <c r="G891" s="21" t="s">
        <v>638</v>
      </c>
      <c r="H891" s="62">
        <v>5248</v>
      </c>
      <c r="I891" s="56"/>
      <c r="J891" s="56"/>
      <c r="K891" s="63" t="s">
        <v>867</v>
      </c>
    </row>
    <row r="892" spans="1:11" ht="21">
      <c r="A892" s="74"/>
      <c r="B892" s="72"/>
      <c r="C892" s="76">
        <v>4742</v>
      </c>
      <c r="D892" s="29" t="s">
        <v>910</v>
      </c>
      <c r="E892" s="45" t="s">
        <v>909</v>
      </c>
      <c r="F892" s="32" t="s">
        <v>194</v>
      </c>
      <c r="G892" s="21" t="s">
        <v>638</v>
      </c>
      <c r="H892" s="62">
        <v>5248</v>
      </c>
      <c r="I892" s="56"/>
      <c r="J892" s="56"/>
      <c r="K892" s="63" t="s">
        <v>867</v>
      </c>
    </row>
    <row r="893" spans="1:11" ht="21">
      <c r="A893" s="74"/>
      <c r="B893" s="72"/>
      <c r="C893" s="76">
        <v>4743</v>
      </c>
      <c r="D893" s="29" t="s">
        <v>911</v>
      </c>
      <c r="E893" s="45" t="s">
        <v>912</v>
      </c>
      <c r="F893" s="32" t="s">
        <v>912</v>
      </c>
      <c r="G893" s="21" t="s">
        <v>639</v>
      </c>
      <c r="H893" s="62">
        <v>5245</v>
      </c>
      <c r="I893" s="56"/>
      <c r="J893" s="56"/>
      <c r="K893" s="63">
        <v>4742</v>
      </c>
    </row>
    <row r="894" spans="1:11" ht="21">
      <c r="A894" s="74"/>
      <c r="B894" s="75">
        <v>475</v>
      </c>
      <c r="C894" s="73"/>
      <c r="D894" s="29" t="s">
        <v>913</v>
      </c>
      <c r="E894" s="44"/>
      <c r="F894" s="30"/>
      <c r="G894" s="21" t="s">
        <v>268</v>
      </c>
      <c r="H894" s="62"/>
      <c r="I894" s="56"/>
      <c r="J894" s="56"/>
      <c r="K894" s="64"/>
    </row>
    <row r="895" spans="1:11" ht="15">
      <c r="A895" s="74"/>
      <c r="B895" s="72"/>
      <c r="C895" s="76">
        <v>4751</v>
      </c>
      <c r="D895" s="29" t="s">
        <v>914</v>
      </c>
      <c r="E895" s="45">
        <v>5241</v>
      </c>
      <c r="F895" s="32">
        <v>5241</v>
      </c>
      <c r="G895" s="21" t="s">
        <v>640</v>
      </c>
      <c r="H895" s="62">
        <v>5241</v>
      </c>
      <c r="I895" s="56"/>
      <c r="J895" s="56"/>
      <c r="K895" s="63">
        <v>4751</v>
      </c>
    </row>
    <row r="896" spans="1:11" ht="21">
      <c r="A896" s="74"/>
      <c r="B896" s="72"/>
      <c r="C896" s="76">
        <v>4752</v>
      </c>
      <c r="D896" s="29" t="s">
        <v>915</v>
      </c>
      <c r="E896" s="45">
        <v>5246</v>
      </c>
      <c r="F896" s="32">
        <v>5246</v>
      </c>
      <c r="G896" s="21" t="s">
        <v>641</v>
      </c>
      <c r="H896" s="62">
        <v>5246</v>
      </c>
      <c r="I896" s="56"/>
      <c r="J896" s="56"/>
      <c r="K896" s="63">
        <v>4752</v>
      </c>
    </row>
    <row r="897" spans="1:11" ht="18">
      <c r="A897" s="103"/>
      <c r="B897" s="105"/>
      <c r="C897" s="97">
        <v>4753</v>
      </c>
      <c r="D897" s="99" t="s">
        <v>916</v>
      </c>
      <c r="E897" s="41" t="s">
        <v>917</v>
      </c>
      <c r="F897" s="20" t="s">
        <v>195</v>
      </c>
      <c r="G897" s="21" t="s">
        <v>642</v>
      </c>
      <c r="H897" s="62">
        <v>5244</v>
      </c>
      <c r="I897" s="56"/>
      <c r="J897" s="56"/>
      <c r="K897" s="101">
        <v>4753</v>
      </c>
    </row>
    <row r="898" spans="1:11" ht="18">
      <c r="A898" s="104"/>
      <c r="B898" s="106"/>
      <c r="C898" s="98"/>
      <c r="D898" s="100"/>
      <c r="E898" s="42" t="s">
        <v>909</v>
      </c>
      <c r="F898" s="22" t="s">
        <v>194</v>
      </c>
      <c r="G898" s="21" t="s">
        <v>638</v>
      </c>
      <c r="H898" s="62">
        <v>5248</v>
      </c>
      <c r="I898" s="56"/>
      <c r="J898" s="56"/>
      <c r="K898" s="102"/>
    </row>
    <row r="899" spans="1:11" ht="21">
      <c r="A899" s="74"/>
      <c r="B899" s="72"/>
      <c r="C899" s="76">
        <v>4754</v>
      </c>
      <c r="D899" s="29" t="s">
        <v>918</v>
      </c>
      <c r="E899" s="45" t="s">
        <v>919</v>
      </c>
      <c r="F899" s="32" t="s">
        <v>196</v>
      </c>
      <c r="G899" s="21" t="s">
        <v>639</v>
      </c>
      <c r="H899" s="62">
        <v>5245</v>
      </c>
      <c r="I899" s="56"/>
      <c r="J899" s="56"/>
      <c r="K899" s="63" t="s">
        <v>868</v>
      </c>
    </row>
    <row r="900" spans="1:11" ht="18">
      <c r="A900" s="103"/>
      <c r="B900" s="105"/>
      <c r="C900" s="97">
        <v>4759</v>
      </c>
      <c r="D900" s="99" t="s">
        <v>920</v>
      </c>
      <c r="E900" s="41" t="s">
        <v>917</v>
      </c>
      <c r="F900" s="20" t="s">
        <v>195</v>
      </c>
      <c r="G900" s="21" t="s">
        <v>642</v>
      </c>
      <c r="H900" s="62">
        <v>5244</v>
      </c>
      <c r="I900" s="56"/>
      <c r="J900" s="56"/>
      <c r="K900" s="101" t="s">
        <v>868</v>
      </c>
    </row>
    <row r="901" spans="1:11" ht="18">
      <c r="A901" s="108"/>
      <c r="B901" s="109"/>
      <c r="C901" s="110"/>
      <c r="D901" s="111"/>
      <c r="E901" s="46" t="s">
        <v>919</v>
      </c>
      <c r="F901" s="33" t="s">
        <v>196</v>
      </c>
      <c r="G901" s="21" t="s">
        <v>639</v>
      </c>
      <c r="H901" s="62">
        <v>5245</v>
      </c>
      <c r="I901" s="56"/>
      <c r="J901" s="56"/>
      <c r="K901" s="121"/>
    </row>
    <row r="902" spans="1:11" ht="18">
      <c r="A902" s="104"/>
      <c r="B902" s="106"/>
      <c r="C902" s="98"/>
      <c r="D902" s="100"/>
      <c r="E902" s="42" t="s">
        <v>909</v>
      </c>
      <c r="F902" s="22" t="s">
        <v>194</v>
      </c>
      <c r="G902" s="21" t="s">
        <v>638</v>
      </c>
      <c r="H902" s="62">
        <v>5248</v>
      </c>
      <c r="I902" s="56"/>
      <c r="J902" s="56"/>
      <c r="K902" s="102"/>
    </row>
    <row r="903" spans="1:11" ht="21">
      <c r="A903" s="74"/>
      <c r="B903" s="75">
        <v>476</v>
      </c>
      <c r="C903" s="73"/>
      <c r="D903" s="29" t="s">
        <v>921</v>
      </c>
      <c r="E903" s="44"/>
      <c r="F903" s="30"/>
      <c r="G903" s="21" t="s">
        <v>268</v>
      </c>
      <c r="H903" s="62"/>
      <c r="I903" s="56"/>
      <c r="J903" s="56"/>
      <c r="K903" s="64"/>
    </row>
    <row r="904" spans="1:11" ht="18">
      <c r="A904" s="74"/>
      <c r="B904" s="72"/>
      <c r="C904" s="76">
        <v>4761</v>
      </c>
      <c r="D904" s="29" t="s">
        <v>922</v>
      </c>
      <c r="E904" s="45" t="s">
        <v>923</v>
      </c>
      <c r="F904" s="32" t="s">
        <v>197</v>
      </c>
      <c r="G904" s="21" t="s">
        <v>643</v>
      </c>
      <c r="H904" s="62">
        <v>5247</v>
      </c>
      <c r="I904" s="56"/>
      <c r="J904" s="56"/>
      <c r="K904" s="63" t="s">
        <v>869</v>
      </c>
    </row>
    <row r="905" spans="1:11" ht="21">
      <c r="A905" s="74"/>
      <c r="B905" s="72"/>
      <c r="C905" s="76">
        <v>4762</v>
      </c>
      <c r="D905" s="29" t="s">
        <v>924</v>
      </c>
      <c r="E905" s="45" t="s">
        <v>923</v>
      </c>
      <c r="F905" s="32" t="s">
        <v>197</v>
      </c>
      <c r="G905" s="21" t="s">
        <v>643</v>
      </c>
      <c r="H905" s="62">
        <v>5247</v>
      </c>
      <c r="I905" s="56"/>
      <c r="J905" s="56"/>
      <c r="K905" s="63" t="s">
        <v>869</v>
      </c>
    </row>
    <row r="906" spans="1:11" ht="21">
      <c r="A906" s="74"/>
      <c r="B906" s="72"/>
      <c r="C906" s="76">
        <v>4763</v>
      </c>
      <c r="D906" s="29" t="s">
        <v>925</v>
      </c>
      <c r="E906" s="45" t="s">
        <v>919</v>
      </c>
      <c r="F906" s="32" t="s">
        <v>196</v>
      </c>
      <c r="G906" s="21" t="s">
        <v>639</v>
      </c>
      <c r="H906" s="62">
        <v>5245</v>
      </c>
      <c r="I906" s="56"/>
      <c r="J906" s="56"/>
      <c r="K906" s="63">
        <v>4762</v>
      </c>
    </row>
    <row r="907" spans="1:11" ht="21">
      <c r="A907" s="74"/>
      <c r="B907" s="72"/>
      <c r="C907" s="76">
        <v>4764</v>
      </c>
      <c r="D907" s="29" t="s">
        <v>926</v>
      </c>
      <c r="E907" s="45" t="s">
        <v>909</v>
      </c>
      <c r="F907" s="32" t="s">
        <v>194</v>
      </c>
      <c r="G907" s="21" t="s">
        <v>638</v>
      </c>
      <c r="H907" s="62">
        <v>5248</v>
      </c>
      <c r="I907" s="56"/>
      <c r="J907" s="56"/>
      <c r="K907" s="63">
        <v>4763</v>
      </c>
    </row>
    <row r="908" spans="1:11" ht="21">
      <c r="A908" s="74"/>
      <c r="B908" s="72"/>
      <c r="C908" s="76">
        <v>4765</v>
      </c>
      <c r="D908" s="29" t="s">
        <v>927</v>
      </c>
      <c r="E908" s="45" t="s">
        <v>909</v>
      </c>
      <c r="F908" s="32" t="s">
        <v>194</v>
      </c>
      <c r="G908" s="21" t="s">
        <v>638</v>
      </c>
      <c r="H908" s="62">
        <v>5248</v>
      </c>
      <c r="I908" s="56"/>
      <c r="J908" s="56"/>
      <c r="K908" s="63">
        <v>4764</v>
      </c>
    </row>
    <row r="909" spans="1:11" ht="21">
      <c r="A909" s="74"/>
      <c r="B909" s="75">
        <v>477</v>
      </c>
      <c r="C909" s="73"/>
      <c r="D909" s="29" t="s">
        <v>928</v>
      </c>
      <c r="E909" s="44"/>
      <c r="F909" s="30"/>
      <c r="G909" s="21" t="s">
        <v>268</v>
      </c>
      <c r="H909" s="62"/>
      <c r="I909" s="56"/>
      <c r="J909" s="56"/>
      <c r="K909" s="64"/>
    </row>
    <row r="910" spans="1:11" ht="21">
      <c r="A910" s="74"/>
      <c r="B910" s="72"/>
      <c r="C910" s="76">
        <v>4771</v>
      </c>
      <c r="D910" s="29" t="s">
        <v>929</v>
      </c>
      <c r="E910" s="45">
        <v>5242</v>
      </c>
      <c r="F910" s="32">
        <v>5242</v>
      </c>
      <c r="G910" s="21" t="s">
        <v>644</v>
      </c>
      <c r="H910" s="62">
        <v>5242</v>
      </c>
      <c r="I910" s="56"/>
      <c r="J910" s="56"/>
      <c r="K910" s="63" t="s">
        <v>870</v>
      </c>
    </row>
    <row r="911" spans="1:11" ht="21">
      <c r="A911" s="74"/>
      <c r="B911" s="72"/>
      <c r="C911" s="76">
        <v>4772</v>
      </c>
      <c r="D911" s="29" t="s">
        <v>930</v>
      </c>
      <c r="E911" s="45">
        <v>5243</v>
      </c>
      <c r="F911" s="32">
        <v>5243</v>
      </c>
      <c r="G911" s="21" t="s">
        <v>645</v>
      </c>
      <c r="H911" s="62">
        <v>5243</v>
      </c>
      <c r="I911" s="56"/>
      <c r="J911" s="56"/>
      <c r="K911" s="63" t="s">
        <v>870</v>
      </c>
    </row>
    <row r="912" spans="1:11" ht="21">
      <c r="A912" s="74"/>
      <c r="B912" s="72"/>
      <c r="C912" s="76">
        <v>4773</v>
      </c>
      <c r="D912" s="29" t="s">
        <v>931</v>
      </c>
      <c r="E912" s="45">
        <v>5231</v>
      </c>
      <c r="F912" s="32">
        <v>5231</v>
      </c>
      <c r="G912" s="21" t="s">
        <v>646</v>
      </c>
      <c r="H912" s="62">
        <v>5231</v>
      </c>
      <c r="I912" s="56"/>
      <c r="J912" s="56"/>
      <c r="K912" s="63" t="s">
        <v>871</v>
      </c>
    </row>
    <row r="913" spans="1:11" ht="21">
      <c r="A913" s="74"/>
      <c r="B913" s="72"/>
      <c r="C913" s="76">
        <v>4774</v>
      </c>
      <c r="D913" s="29" t="s">
        <v>932</v>
      </c>
      <c r="E913" s="45">
        <v>5232</v>
      </c>
      <c r="F913" s="32">
        <v>5232</v>
      </c>
      <c r="G913" s="21" t="s">
        <v>647</v>
      </c>
      <c r="H913" s="62">
        <v>5232</v>
      </c>
      <c r="I913" s="56"/>
      <c r="J913" s="56"/>
      <c r="K913" s="63" t="s">
        <v>871</v>
      </c>
    </row>
    <row r="914" spans="1:11" ht="21">
      <c r="A914" s="74"/>
      <c r="B914" s="72"/>
      <c r="C914" s="76">
        <v>4775</v>
      </c>
      <c r="D914" s="29" t="s">
        <v>933</v>
      </c>
      <c r="E914" s="45">
        <v>5233</v>
      </c>
      <c r="F914" s="32">
        <v>5233</v>
      </c>
      <c r="G914" s="21" t="s">
        <v>648</v>
      </c>
      <c r="H914" s="62">
        <v>5233</v>
      </c>
      <c r="I914" s="56"/>
      <c r="J914" s="56"/>
      <c r="K914" s="63" t="s">
        <v>871</v>
      </c>
    </row>
    <row r="915" spans="1:11" ht="31.5">
      <c r="A915" s="74"/>
      <c r="B915" s="72"/>
      <c r="C915" s="76">
        <v>4776</v>
      </c>
      <c r="D915" s="29" t="s">
        <v>934</v>
      </c>
      <c r="E915" s="45" t="s">
        <v>909</v>
      </c>
      <c r="F915" s="32" t="s">
        <v>194</v>
      </c>
      <c r="G915" s="21" t="s">
        <v>638</v>
      </c>
      <c r="H915" s="62">
        <v>5248</v>
      </c>
      <c r="I915" s="56"/>
      <c r="J915" s="56"/>
      <c r="K915" s="63" t="s">
        <v>872</v>
      </c>
    </row>
    <row r="916" spans="1:11" ht="21">
      <c r="A916" s="74"/>
      <c r="B916" s="72"/>
      <c r="C916" s="76">
        <v>4777</v>
      </c>
      <c r="D916" s="29" t="s">
        <v>935</v>
      </c>
      <c r="E916" s="45" t="s">
        <v>909</v>
      </c>
      <c r="F916" s="32" t="s">
        <v>194</v>
      </c>
      <c r="G916" s="21" t="s">
        <v>638</v>
      </c>
      <c r="H916" s="62">
        <v>5248</v>
      </c>
      <c r="I916" s="56"/>
      <c r="J916" s="56"/>
      <c r="K916" s="63" t="s">
        <v>872</v>
      </c>
    </row>
    <row r="917" spans="1:11" ht="21">
      <c r="A917" s="74"/>
      <c r="B917" s="72"/>
      <c r="C917" s="76">
        <v>4778</v>
      </c>
      <c r="D917" s="29" t="s">
        <v>936</v>
      </c>
      <c r="E917" s="45" t="s">
        <v>909</v>
      </c>
      <c r="F917" s="32" t="s">
        <v>194</v>
      </c>
      <c r="G917" s="21" t="s">
        <v>638</v>
      </c>
      <c r="H917" s="62">
        <v>5248</v>
      </c>
      <c r="I917" s="56"/>
      <c r="J917" s="56"/>
      <c r="K917" s="63" t="s">
        <v>872</v>
      </c>
    </row>
    <row r="918" spans="1:11" ht="15">
      <c r="A918" s="103"/>
      <c r="B918" s="105"/>
      <c r="C918" s="97">
        <v>4779</v>
      </c>
      <c r="D918" s="99" t="s">
        <v>937</v>
      </c>
      <c r="E918" s="41">
        <v>5250</v>
      </c>
      <c r="F918" s="20">
        <v>5250</v>
      </c>
      <c r="G918" s="21" t="s">
        <v>649</v>
      </c>
      <c r="H918" s="62">
        <v>5250</v>
      </c>
      <c r="I918" s="56"/>
      <c r="J918" s="56"/>
      <c r="K918" s="101">
        <v>4774</v>
      </c>
    </row>
    <row r="919" spans="1:11" ht="18">
      <c r="A919" s="104"/>
      <c r="B919" s="106"/>
      <c r="C919" s="98"/>
      <c r="D919" s="100"/>
      <c r="E919" s="42" t="s">
        <v>938</v>
      </c>
      <c r="F919" s="22" t="s">
        <v>198</v>
      </c>
      <c r="G919" s="21" t="s">
        <v>650</v>
      </c>
      <c r="H919" s="62">
        <v>5263</v>
      </c>
      <c r="I919" s="56"/>
      <c r="J919" s="56"/>
      <c r="K919" s="102"/>
    </row>
    <row r="920" spans="1:11" ht="21">
      <c r="A920" s="74"/>
      <c r="B920" s="75">
        <v>478</v>
      </c>
      <c r="C920" s="73"/>
      <c r="D920" s="29" t="s">
        <v>939</v>
      </c>
      <c r="E920" s="44"/>
      <c r="F920" s="30"/>
      <c r="G920" s="21" t="s">
        <v>268</v>
      </c>
      <c r="H920" s="62"/>
      <c r="I920" s="56"/>
      <c r="J920" s="56"/>
      <c r="K920" s="64"/>
    </row>
    <row r="921" spans="1:11" ht="31.5">
      <c r="A921" s="74"/>
      <c r="B921" s="72"/>
      <c r="C921" s="76">
        <v>4781</v>
      </c>
      <c r="D921" s="29" t="s">
        <v>940</v>
      </c>
      <c r="E921" s="45" t="s">
        <v>941</v>
      </c>
      <c r="F921" s="32" t="s">
        <v>199</v>
      </c>
      <c r="G921" s="21" t="s">
        <v>651</v>
      </c>
      <c r="H921" s="62">
        <v>5262</v>
      </c>
      <c r="I921" s="56"/>
      <c r="J921" s="56"/>
      <c r="K921" s="63">
        <v>4781</v>
      </c>
    </row>
    <row r="922" spans="1:11" ht="21">
      <c r="A922" s="74"/>
      <c r="B922" s="72"/>
      <c r="C922" s="76">
        <v>4782</v>
      </c>
      <c r="D922" s="29" t="s">
        <v>942</v>
      </c>
      <c r="E922" s="45" t="s">
        <v>941</v>
      </c>
      <c r="F922" s="32" t="s">
        <v>199</v>
      </c>
      <c r="G922" s="21" t="s">
        <v>651</v>
      </c>
      <c r="H922" s="62">
        <v>5262</v>
      </c>
      <c r="I922" s="56"/>
      <c r="J922" s="56"/>
      <c r="K922" s="63">
        <v>4782</v>
      </c>
    </row>
    <row r="923" spans="1:11" ht="21">
      <c r="A923" s="74"/>
      <c r="B923" s="72"/>
      <c r="C923" s="76">
        <v>4789</v>
      </c>
      <c r="D923" s="29" t="s">
        <v>943</v>
      </c>
      <c r="E923" s="45" t="s">
        <v>941</v>
      </c>
      <c r="F923" s="32" t="s">
        <v>199</v>
      </c>
      <c r="G923" s="21" t="s">
        <v>651</v>
      </c>
      <c r="H923" s="62">
        <v>5262</v>
      </c>
      <c r="I923" s="56"/>
      <c r="J923" s="56"/>
      <c r="K923" s="63">
        <v>4789</v>
      </c>
    </row>
    <row r="924" spans="1:11" ht="21">
      <c r="A924" s="74"/>
      <c r="B924" s="75">
        <v>479</v>
      </c>
      <c r="C924" s="73"/>
      <c r="D924" s="29" t="s">
        <v>944</v>
      </c>
      <c r="E924" s="44"/>
      <c r="F924" s="30"/>
      <c r="G924" s="21" t="s">
        <v>268</v>
      </c>
      <c r="H924" s="62"/>
      <c r="I924" s="56"/>
      <c r="J924" s="56"/>
      <c r="K924" s="64"/>
    </row>
    <row r="925" spans="1:11" ht="15">
      <c r="A925" s="103"/>
      <c r="B925" s="105"/>
      <c r="C925" s="97">
        <v>4791</v>
      </c>
      <c r="D925" s="99" t="s">
        <v>945</v>
      </c>
      <c r="E925" s="41">
        <v>5261</v>
      </c>
      <c r="F925" s="20">
        <v>5261</v>
      </c>
      <c r="G925" s="21" t="s">
        <v>652</v>
      </c>
      <c r="H925" s="62">
        <v>5261</v>
      </c>
      <c r="I925" s="56"/>
      <c r="J925" s="56"/>
      <c r="K925" s="101">
        <v>4791</v>
      </c>
    </row>
    <row r="926" spans="1:11" ht="18">
      <c r="A926" s="104"/>
      <c r="B926" s="106"/>
      <c r="C926" s="98"/>
      <c r="D926" s="100"/>
      <c r="E926" s="42" t="s">
        <v>938</v>
      </c>
      <c r="F926" s="22" t="s">
        <v>198</v>
      </c>
      <c r="G926" s="21" t="s">
        <v>650</v>
      </c>
      <c r="H926" s="62">
        <v>5263</v>
      </c>
      <c r="I926" s="56"/>
      <c r="J926" s="56"/>
      <c r="K926" s="102"/>
    </row>
    <row r="927" spans="1:11" ht="21">
      <c r="A927" s="74"/>
      <c r="B927" s="72"/>
      <c r="C927" s="76">
        <v>4799</v>
      </c>
      <c r="D927" s="29" t="s">
        <v>946</v>
      </c>
      <c r="E927" s="45" t="s">
        <v>938</v>
      </c>
      <c r="F927" s="32" t="s">
        <v>198</v>
      </c>
      <c r="G927" s="21" t="s">
        <v>650</v>
      </c>
      <c r="H927" s="62">
        <v>5263</v>
      </c>
      <c r="I927" s="56"/>
      <c r="J927" s="56"/>
      <c r="K927" s="63">
        <v>4793</v>
      </c>
    </row>
    <row r="928" spans="1:11" ht="12.75">
      <c r="A928" s="24" t="s">
        <v>947</v>
      </c>
      <c r="B928" s="43"/>
      <c r="C928" s="25"/>
      <c r="D928" s="25"/>
      <c r="E928" s="43"/>
      <c r="F928" s="25"/>
      <c r="G928" s="25"/>
      <c r="H928" s="62"/>
      <c r="I928" s="56"/>
      <c r="J928" s="56"/>
      <c r="K928" s="49"/>
    </row>
    <row r="929" spans="1:11" ht="15">
      <c r="A929" s="71">
        <v>49</v>
      </c>
      <c r="B929" s="72"/>
      <c r="C929" s="73"/>
      <c r="D929" s="29" t="s">
        <v>948</v>
      </c>
      <c r="E929" s="44"/>
      <c r="F929" s="30"/>
      <c r="G929" s="21" t="s">
        <v>268</v>
      </c>
      <c r="H929" s="62"/>
      <c r="I929" s="56"/>
      <c r="J929" s="56"/>
      <c r="K929" s="64"/>
    </row>
    <row r="930" spans="1:11" ht="15">
      <c r="A930" s="74"/>
      <c r="B930" s="75">
        <v>491</v>
      </c>
      <c r="C930" s="73"/>
      <c r="D930" s="29" t="s">
        <v>949</v>
      </c>
      <c r="E930" s="44"/>
      <c r="F930" s="30"/>
      <c r="G930" s="21" t="s">
        <v>268</v>
      </c>
      <c r="H930" s="62"/>
      <c r="I930" s="56"/>
      <c r="J930" s="56"/>
      <c r="K930" s="64"/>
    </row>
    <row r="931" spans="1:11" s="84" customFormat="1" ht="18">
      <c r="A931" s="85"/>
      <c r="B931" s="86"/>
      <c r="C931" s="87">
        <v>4910</v>
      </c>
      <c r="D931" s="88" t="s">
        <v>949</v>
      </c>
      <c r="E931" s="89" t="s">
        <v>950</v>
      </c>
      <c r="F931" s="32" t="s">
        <v>200</v>
      </c>
      <c r="G931" s="21" t="s">
        <v>653</v>
      </c>
      <c r="H931" s="82">
        <v>6010</v>
      </c>
      <c r="I931" s="83" t="str">
        <f>VLOOKUP(H931,Autorizabile!$A$4:$C$347,2,FALSE)</f>
        <v>Transporturi pe calea ferată</v>
      </c>
      <c r="J931" s="83">
        <f>VLOOKUP(H931,Autorizabile!$A$4:$C$347,3,FALSE)</f>
        <v>0</v>
      </c>
      <c r="K931" s="91">
        <v>4911</v>
      </c>
    </row>
    <row r="932" spans="1:11" ht="15">
      <c r="A932" s="74"/>
      <c r="B932" s="75">
        <v>492</v>
      </c>
      <c r="C932" s="73"/>
      <c r="D932" s="29" t="s">
        <v>951</v>
      </c>
      <c r="E932" s="44"/>
      <c r="F932" s="30"/>
      <c r="G932" s="21" t="s">
        <v>268</v>
      </c>
      <c r="H932" s="62"/>
      <c r="I932" s="56"/>
      <c r="J932" s="56"/>
      <c r="K932" s="64"/>
    </row>
    <row r="933" spans="1:11" s="84" customFormat="1" ht="18">
      <c r="A933" s="85"/>
      <c r="B933" s="86"/>
      <c r="C933" s="87">
        <v>4920</v>
      </c>
      <c r="D933" s="88" t="s">
        <v>951</v>
      </c>
      <c r="E933" s="89" t="s">
        <v>950</v>
      </c>
      <c r="F933" s="32" t="s">
        <v>200</v>
      </c>
      <c r="G933" s="21" t="s">
        <v>653</v>
      </c>
      <c r="H933" s="82">
        <v>6010</v>
      </c>
      <c r="I933" s="83" t="str">
        <f>VLOOKUP(H933,Autorizabile!$A$4:$C$347,2,FALSE)</f>
        <v>Transporturi pe calea ferată</v>
      </c>
      <c r="J933" s="83">
        <f>VLOOKUP(H933,Autorizabile!$A$4:$C$347,3,FALSE)</f>
        <v>0</v>
      </c>
      <c r="K933" s="91">
        <v>4912</v>
      </c>
    </row>
    <row r="934" spans="1:11" ht="15">
      <c r="A934" s="74"/>
      <c r="B934" s="75">
        <v>493</v>
      </c>
      <c r="C934" s="73"/>
      <c r="D934" s="29" t="s">
        <v>952</v>
      </c>
      <c r="E934" s="44"/>
      <c r="F934" s="30"/>
      <c r="G934" s="21" t="s">
        <v>268</v>
      </c>
      <c r="H934" s="62"/>
      <c r="I934" s="56"/>
      <c r="J934" s="56"/>
      <c r="K934" s="64"/>
    </row>
    <row r="935" spans="1:11" ht="18">
      <c r="A935" s="74"/>
      <c r="B935" s="72"/>
      <c r="C935" s="76">
        <v>4931</v>
      </c>
      <c r="D935" s="29" t="s">
        <v>953</v>
      </c>
      <c r="E935" s="45" t="s">
        <v>954</v>
      </c>
      <c r="F935" s="32" t="s">
        <v>201</v>
      </c>
      <c r="G935" s="21" t="s">
        <v>654</v>
      </c>
      <c r="H935" s="62">
        <v>6021</v>
      </c>
      <c r="I935" s="56"/>
      <c r="J935" s="56"/>
      <c r="K935" s="63">
        <v>4921</v>
      </c>
    </row>
    <row r="936" spans="1:11" ht="15">
      <c r="A936" s="74"/>
      <c r="B936" s="72"/>
      <c r="C936" s="76">
        <v>4932</v>
      </c>
      <c r="D936" s="29" t="s">
        <v>955</v>
      </c>
      <c r="E936" s="45">
        <v>6022</v>
      </c>
      <c r="F936" s="32">
        <v>6022</v>
      </c>
      <c r="G936" s="21" t="s">
        <v>655</v>
      </c>
      <c r="H936" s="62">
        <v>6022</v>
      </c>
      <c r="I936" s="56"/>
      <c r="J936" s="56"/>
      <c r="K936" s="63" t="s">
        <v>873</v>
      </c>
    </row>
    <row r="937" spans="1:11" ht="18">
      <c r="A937" s="103"/>
      <c r="B937" s="105"/>
      <c r="C937" s="97">
        <v>4939</v>
      </c>
      <c r="D937" s="99" t="s">
        <v>956</v>
      </c>
      <c r="E937" s="41" t="s">
        <v>954</v>
      </c>
      <c r="F937" s="20" t="s">
        <v>201</v>
      </c>
      <c r="G937" s="21" t="s">
        <v>654</v>
      </c>
      <c r="H937" s="62">
        <v>6021</v>
      </c>
      <c r="I937" s="56"/>
      <c r="J937" s="56"/>
      <c r="K937" s="101" t="s">
        <v>873</v>
      </c>
    </row>
    <row r="938" spans="1:11" ht="15">
      <c r="A938" s="104"/>
      <c r="B938" s="106"/>
      <c r="C938" s="98"/>
      <c r="D938" s="100"/>
      <c r="E938" s="42">
        <v>603</v>
      </c>
      <c r="F938" s="22">
        <v>603</v>
      </c>
      <c r="G938" s="21" t="s">
        <v>656</v>
      </c>
      <c r="H938" s="62">
        <v>603</v>
      </c>
      <c r="I938" s="56"/>
      <c r="J938" s="56"/>
      <c r="K938" s="102"/>
    </row>
    <row r="939" spans="1:11" ht="15">
      <c r="A939" s="74"/>
      <c r="B939" s="75">
        <v>494</v>
      </c>
      <c r="C939" s="73"/>
      <c r="D939" s="29" t="s">
        <v>957</v>
      </c>
      <c r="E939" s="44"/>
      <c r="F939" s="30"/>
      <c r="G939" s="21" t="s">
        <v>268</v>
      </c>
      <c r="H939" s="62"/>
      <c r="I939" s="56"/>
      <c r="J939" s="56"/>
      <c r="K939" s="64"/>
    </row>
    <row r="940" spans="1:11" s="84" customFormat="1" ht="38.25">
      <c r="A940" s="85"/>
      <c r="B940" s="86"/>
      <c r="C940" s="87">
        <v>4941</v>
      </c>
      <c r="D940" s="88" t="s">
        <v>958</v>
      </c>
      <c r="E940" s="89" t="s">
        <v>959</v>
      </c>
      <c r="F940" s="32" t="s">
        <v>202</v>
      </c>
      <c r="G940" s="21" t="s">
        <v>657</v>
      </c>
      <c r="H940" s="82">
        <v>6024</v>
      </c>
      <c r="I940" s="83" t="str">
        <f>VLOOKUP(H940,Autorizabile!$A$4:$C$347,2,FALSE)</f>
        <v>Transporturi rutiere de mărfuri</v>
      </c>
      <c r="J940" s="83" t="str">
        <f>VLOOKUP(H940,Autorizabile!$A$4:$C$347,3,FALSE)</f>
        <v>Numai pentru substanţe, mărfuri şi deşeuri periculoase</v>
      </c>
      <c r="K940" s="91" t="s">
        <v>874</v>
      </c>
    </row>
    <row r="941" spans="1:11" s="84" customFormat="1" ht="38.25">
      <c r="A941" s="85"/>
      <c r="B941" s="86"/>
      <c r="C941" s="87">
        <v>4942</v>
      </c>
      <c r="D941" s="88" t="s">
        <v>960</v>
      </c>
      <c r="E941" s="89" t="s">
        <v>959</v>
      </c>
      <c r="F941" s="32" t="s">
        <v>202</v>
      </c>
      <c r="G941" s="21" t="s">
        <v>657</v>
      </c>
      <c r="H941" s="82">
        <v>6024</v>
      </c>
      <c r="I941" s="83" t="str">
        <f>VLOOKUP(H941,Autorizabile!$A$4:$C$347,2,FALSE)</f>
        <v>Transporturi rutiere de mărfuri</v>
      </c>
      <c r="J941" s="83" t="str">
        <f>VLOOKUP(H941,Autorizabile!$A$4:$C$347,3,FALSE)</f>
        <v>Numai pentru substanţe, mărfuri şi deşeuri periculoase</v>
      </c>
      <c r="K941" s="91" t="s">
        <v>874</v>
      </c>
    </row>
    <row r="942" spans="1:11" ht="15">
      <c r="A942" s="74"/>
      <c r="B942" s="75">
        <v>495</v>
      </c>
      <c r="C942" s="73"/>
      <c r="D942" s="29" t="s">
        <v>961</v>
      </c>
      <c r="E942" s="44"/>
      <c r="F942" s="30"/>
      <c r="G942" s="21" t="s">
        <v>268</v>
      </c>
      <c r="H942" s="62"/>
      <c r="I942" s="56"/>
      <c r="J942" s="56"/>
      <c r="K942" s="64"/>
    </row>
    <row r="943" spans="1:11" s="84" customFormat="1" ht="15">
      <c r="A943" s="85"/>
      <c r="B943" s="86"/>
      <c r="C943" s="87">
        <v>4950</v>
      </c>
      <c r="D943" s="88" t="s">
        <v>961</v>
      </c>
      <c r="E943" s="89">
        <v>6030</v>
      </c>
      <c r="F943" s="32">
        <v>6030</v>
      </c>
      <c r="G943" s="21" t="s">
        <v>658</v>
      </c>
      <c r="H943" s="82">
        <v>6030</v>
      </c>
      <c r="I943" s="83" t="str">
        <f>VLOOKUP(H943,Autorizabile!$A$4:$C$347,2,FALSE)</f>
        <v>Transporturi prin conducte</v>
      </c>
      <c r="J943" s="83">
        <f>VLOOKUP(H943,Autorizabile!$A$4:$C$347,3,FALSE)</f>
        <v>0</v>
      </c>
      <c r="K943" s="91">
        <v>4930</v>
      </c>
    </row>
    <row r="944" spans="1:11" ht="15">
      <c r="A944" s="71">
        <v>50</v>
      </c>
      <c r="B944" s="72"/>
      <c r="C944" s="73"/>
      <c r="D944" s="29" t="s">
        <v>962</v>
      </c>
      <c r="E944" s="44"/>
      <c r="F944" s="30"/>
      <c r="G944" s="21" t="s">
        <v>268</v>
      </c>
      <c r="H944" s="62"/>
      <c r="I944" s="56"/>
      <c r="J944" s="56"/>
      <c r="K944" s="64"/>
    </row>
    <row r="945" spans="1:11" ht="15">
      <c r="A945" s="74"/>
      <c r="B945" s="75">
        <v>501</v>
      </c>
      <c r="C945" s="73"/>
      <c r="D945" s="29" t="s">
        <v>963</v>
      </c>
      <c r="E945" s="44"/>
      <c r="F945" s="30"/>
      <c r="G945" s="21" t="s">
        <v>268</v>
      </c>
      <c r="H945" s="62"/>
      <c r="I945" s="56"/>
      <c r="J945" s="56"/>
      <c r="K945" s="64"/>
    </row>
    <row r="946" spans="1:11" s="84" customFormat="1" ht="25.5">
      <c r="A946" s="85"/>
      <c r="B946" s="86"/>
      <c r="C946" s="87">
        <v>5010</v>
      </c>
      <c r="D946" s="88" t="s">
        <v>963</v>
      </c>
      <c r="E946" s="89" t="s">
        <v>964</v>
      </c>
      <c r="F946" s="32" t="s">
        <v>203</v>
      </c>
      <c r="G946" s="21" t="s">
        <v>659</v>
      </c>
      <c r="H946" s="82">
        <v>6110</v>
      </c>
      <c r="I946" s="83" t="str">
        <f>VLOOKUP(H946,Autorizabile!$A$4:$C$347,2,FALSE)</f>
        <v>Transporturi maritime şi de coastă</v>
      </c>
      <c r="J946" s="83" t="str">
        <f>VLOOKUP(H946,Autorizabile!$A$4:$C$347,3,FALSE)</f>
        <v>Porturi maritime de peste 1.350 t</v>
      </c>
      <c r="K946" s="91">
        <v>5011</v>
      </c>
    </row>
    <row r="947" spans="1:11" ht="15">
      <c r="A947" s="74"/>
      <c r="B947" s="75">
        <v>502</v>
      </c>
      <c r="C947" s="73"/>
      <c r="D947" s="29" t="s">
        <v>965</v>
      </c>
      <c r="E947" s="44"/>
      <c r="F947" s="30"/>
      <c r="G947" s="21" t="s">
        <v>268</v>
      </c>
      <c r="H947" s="62"/>
      <c r="I947" s="56"/>
      <c r="J947" s="56"/>
      <c r="K947" s="64"/>
    </row>
    <row r="948" spans="1:11" s="84" customFormat="1" ht="25.5">
      <c r="A948" s="85"/>
      <c r="B948" s="86"/>
      <c r="C948" s="87">
        <v>5020</v>
      </c>
      <c r="D948" s="88" t="s">
        <v>965</v>
      </c>
      <c r="E948" s="89" t="s">
        <v>964</v>
      </c>
      <c r="F948" s="32" t="s">
        <v>203</v>
      </c>
      <c r="G948" s="21" t="s">
        <v>659</v>
      </c>
      <c r="H948" s="82">
        <v>6110</v>
      </c>
      <c r="I948" s="83" t="str">
        <f>VLOOKUP(H948,Autorizabile!$A$4:$C$347,2,FALSE)</f>
        <v>Transporturi maritime şi de coastă</v>
      </c>
      <c r="J948" s="83" t="str">
        <f>VLOOKUP(H948,Autorizabile!$A$4:$C$347,3,FALSE)</f>
        <v>Porturi maritime de peste 1.350 t</v>
      </c>
      <c r="K948" s="91">
        <v>5012</v>
      </c>
    </row>
    <row r="949" spans="1:11" ht="15">
      <c r="A949" s="74"/>
      <c r="B949" s="75">
        <v>503</v>
      </c>
      <c r="C949" s="73"/>
      <c r="D949" s="29" t="s">
        <v>966</v>
      </c>
      <c r="E949" s="44"/>
      <c r="F949" s="30"/>
      <c r="G949" s="21" t="s">
        <v>268</v>
      </c>
      <c r="H949" s="62"/>
      <c r="I949" s="56"/>
      <c r="J949" s="56"/>
      <c r="K949" s="64"/>
    </row>
    <row r="950" spans="1:11" s="84" customFormat="1" ht="51">
      <c r="A950" s="85"/>
      <c r="B950" s="86"/>
      <c r="C950" s="87">
        <v>5030</v>
      </c>
      <c r="D950" s="88" t="s">
        <v>967</v>
      </c>
      <c r="E950" s="89" t="s">
        <v>968</v>
      </c>
      <c r="F950" s="32" t="s">
        <v>204</v>
      </c>
      <c r="G950" s="21" t="s">
        <v>660</v>
      </c>
      <c r="H950" s="82">
        <v>6120</v>
      </c>
      <c r="I950" s="83" t="str">
        <f>VLOOKUP(H950,Autorizabile!$A$4:$C$347,2,FALSE)</f>
        <v>Transporturi pe căi navigabile interioare</v>
      </c>
      <c r="J950" s="83" t="str">
        <f>VLOOKUP(H950,Autorizabile!$A$4:$C$347,3,FALSE)</f>
        <v>Porturi pentru traficul pe cursuri de apă interne care permit trecerea unor vase de peste 1.350 t</v>
      </c>
      <c r="K950" s="91">
        <v>5021</v>
      </c>
    </row>
    <row r="951" spans="1:11" ht="15">
      <c r="A951" s="74"/>
      <c r="B951" s="75">
        <v>504</v>
      </c>
      <c r="C951" s="73"/>
      <c r="D951" s="29" t="s">
        <v>969</v>
      </c>
      <c r="E951" s="44"/>
      <c r="F951" s="30"/>
      <c r="G951" s="21" t="s">
        <v>268</v>
      </c>
      <c r="H951" s="62"/>
      <c r="I951" s="56"/>
      <c r="J951" s="56"/>
      <c r="K951" s="64"/>
    </row>
    <row r="952" spans="1:11" s="84" customFormat="1" ht="51">
      <c r="A952" s="85"/>
      <c r="B952" s="86"/>
      <c r="C952" s="87">
        <v>5040</v>
      </c>
      <c r="D952" s="88" t="s">
        <v>969</v>
      </c>
      <c r="E952" s="89" t="s">
        <v>968</v>
      </c>
      <c r="F952" s="32" t="s">
        <v>204</v>
      </c>
      <c r="G952" s="21" t="s">
        <v>660</v>
      </c>
      <c r="H952" s="82">
        <v>6120</v>
      </c>
      <c r="I952" s="83" t="str">
        <f>VLOOKUP(H952,Autorizabile!$A$4:$C$347,2,FALSE)</f>
        <v>Transporturi pe căi navigabile interioare</v>
      </c>
      <c r="J952" s="83" t="str">
        <f>VLOOKUP(H952,Autorizabile!$A$4:$C$347,3,FALSE)</f>
        <v>Porturi pentru traficul pe cursuri de apă interne care permit trecerea unor vase de peste 1.350 t</v>
      </c>
      <c r="K952" s="91">
        <v>5022</v>
      </c>
    </row>
    <row r="953" spans="1:11" ht="15">
      <c r="A953" s="71">
        <v>51</v>
      </c>
      <c r="B953" s="72"/>
      <c r="C953" s="73"/>
      <c r="D953" s="29" t="s">
        <v>970</v>
      </c>
      <c r="E953" s="44"/>
      <c r="F953" s="30"/>
      <c r="G953" s="21" t="s">
        <v>268</v>
      </c>
      <c r="H953" s="62"/>
      <c r="I953" s="56"/>
      <c r="J953" s="56"/>
      <c r="K953" s="64"/>
    </row>
    <row r="954" spans="1:11" ht="15">
      <c r="A954" s="74"/>
      <c r="B954" s="75">
        <v>511</v>
      </c>
      <c r="C954" s="73"/>
      <c r="D954" s="29" t="s">
        <v>971</v>
      </c>
      <c r="E954" s="44"/>
      <c r="F954" s="30"/>
      <c r="G954" s="21" t="s">
        <v>268</v>
      </c>
      <c r="H954" s="62"/>
      <c r="I954" s="56"/>
      <c r="J954" s="56"/>
      <c r="K954" s="64"/>
    </row>
    <row r="955" spans="1:11" s="84" customFormat="1" ht="38.25">
      <c r="A955" s="113"/>
      <c r="B955" s="115"/>
      <c r="C955" s="117">
        <v>5110</v>
      </c>
      <c r="D955" s="119" t="s">
        <v>971</v>
      </c>
      <c r="E955" s="90" t="s">
        <v>972</v>
      </c>
      <c r="F955" s="20" t="s">
        <v>205</v>
      </c>
      <c r="G955" s="21" t="s">
        <v>661</v>
      </c>
      <c r="H955" s="82">
        <v>6210</v>
      </c>
      <c r="I955" s="83" t="str">
        <f>VLOOKUP(H955,Autorizabile!$A$4:$C$347,2,FALSE)</f>
        <v>Transporturi aeriene după grafic</v>
      </c>
      <c r="J955" s="83" t="str">
        <f>VLOOKUP(H955,Autorizabile!$A$4:$C$347,3,FALSE)</f>
        <v>Aeroporturi cu o lungime de bază a pistei de decolare de 2.100 m sau mai mult</v>
      </c>
      <c r="K955" s="112">
        <v>5110</v>
      </c>
    </row>
    <row r="956" spans="1:11" s="84" customFormat="1" ht="38.25">
      <c r="A956" s="114"/>
      <c r="B956" s="116"/>
      <c r="C956" s="118"/>
      <c r="D956" s="120"/>
      <c r="E956" s="81" t="s">
        <v>973</v>
      </c>
      <c r="F956" s="22" t="s">
        <v>206</v>
      </c>
      <c r="G956" s="21" t="s">
        <v>662</v>
      </c>
      <c r="H956" s="82">
        <v>6220</v>
      </c>
      <c r="I956" s="83" t="str">
        <f>VLOOKUP(H956,Autorizabile!$A$4:$C$347,2,FALSE)</f>
        <v>Transporturi aeriene ocazionale</v>
      </c>
      <c r="J956" s="83" t="str">
        <f>VLOOKUP(H956,Autorizabile!$A$4:$C$347,3,FALSE)</f>
        <v>Aeroporturi cu o lungime de bază a pistei de decolare de 2.100 m sau mai mult</v>
      </c>
      <c r="K956" s="107"/>
    </row>
    <row r="957" spans="1:11" ht="15">
      <c r="A957" s="74"/>
      <c r="B957" s="75">
        <v>512</v>
      </c>
      <c r="C957" s="73"/>
      <c r="D957" s="29" t="s">
        <v>974</v>
      </c>
      <c r="E957" s="44"/>
      <c r="F957" s="30"/>
      <c r="G957" s="21" t="s">
        <v>268</v>
      </c>
      <c r="H957" s="62"/>
      <c r="I957" s="56"/>
      <c r="J957" s="56"/>
      <c r="K957" s="64"/>
    </row>
    <row r="958" spans="1:11" s="84" customFormat="1" ht="38.25">
      <c r="A958" s="113"/>
      <c r="B958" s="115"/>
      <c r="C958" s="117">
        <v>5121</v>
      </c>
      <c r="D958" s="119" t="s">
        <v>975</v>
      </c>
      <c r="E958" s="90" t="s">
        <v>972</v>
      </c>
      <c r="F958" s="20" t="s">
        <v>205</v>
      </c>
      <c r="G958" s="21" t="s">
        <v>661</v>
      </c>
      <c r="H958" s="82">
        <v>6210</v>
      </c>
      <c r="I958" s="83" t="str">
        <f>VLOOKUP(H958,Autorizabile!$A$4:$C$347,2,FALSE)</f>
        <v>Transporturi aeriene după grafic</v>
      </c>
      <c r="J958" s="83" t="str">
        <f>VLOOKUP(H958,Autorizabile!$A$4:$C$347,3,FALSE)</f>
        <v>Aeroporturi cu o lungime de bază a pistei de decolare de 2.100 m sau mai mult</v>
      </c>
      <c r="K958" s="112" t="s">
        <v>875</v>
      </c>
    </row>
    <row r="959" spans="1:11" s="84" customFormat="1" ht="38.25">
      <c r="A959" s="114"/>
      <c r="B959" s="116"/>
      <c r="C959" s="118"/>
      <c r="D959" s="120"/>
      <c r="E959" s="81" t="s">
        <v>973</v>
      </c>
      <c r="F959" s="22" t="s">
        <v>206</v>
      </c>
      <c r="G959" s="21" t="s">
        <v>662</v>
      </c>
      <c r="H959" s="82">
        <v>6220</v>
      </c>
      <c r="I959" s="83" t="str">
        <f>VLOOKUP(H959,Autorizabile!$A$4:$C$347,2,FALSE)</f>
        <v>Transporturi aeriene ocazionale</v>
      </c>
      <c r="J959" s="83" t="str">
        <f>VLOOKUP(H959,Autorizabile!$A$4:$C$347,3,FALSE)</f>
        <v>Aeroporturi cu o lungime de bază a pistei de decolare de 2.100 m sau mai mult</v>
      </c>
      <c r="K959" s="107"/>
    </row>
    <row r="960" spans="1:11" ht="18">
      <c r="A960" s="74"/>
      <c r="B960" s="72"/>
      <c r="C960" s="76">
        <v>5122</v>
      </c>
      <c r="D960" s="29" t="s">
        <v>976</v>
      </c>
      <c r="E960" s="45" t="s">
        <v>977</v>
      </c>
      <c r="F960" s="32" t="s">
        <v>207</v>
      </c>
      <c r="G960" s="21" t="s">
        <v>663</v>
      </c>
      <c r="H960" s="62">
        <v>6230</v>
      </c>
      <c r="I960" s="56"/>
      <c r="J960" s="56"/>
      <c r="K960" s="63" t="s">
        <v>875</v>
      </c>
    </row>
    <row r="961" spans="1:11" ht="15">
      <c r="A961" s="71">
        <v>52</v>
      </c>
      <c r="B961" s="72"/>
      <c r="C961" s="73"/>
      <c r="D961" s="29" t="s">
        <v>978</v>
      </c>
      <c r="E961" s="44"/>
      <c r="F961" s="30"/>
      <c r="G961" s="21" t="s">
        <v>268</v>
      </c>
      <c r="H961" s="62"/>
      <c r="I961" s="56"/>
      <c r="J961" s="56"/>
      <c r="K961" s="64"/>
    </row>
    <row r="962" spans="1:11" ht="15">
      <c r="A962" s="74"/>
      <c r="B962" s="75">
        <v>521</v>
      </c>
      <c r="C962" s="73"/>
      <c r="D962" s="29" t="s">
        <v>979</v>
      </c>
      <c r="E962" s="44"/>
      <c r="F962" s="30"/>
      <c r="G962" s="21" t="s">
        <v>268</v>
      </c>
      <c r="H962" s="62"/>
      <c r="I962" s="56"/>
      <c r="J962" s="56"/>
      <c r="K962" s="64"/>
    </row>
    <row r="963" spans="1:11" s="84" customFormat="1" ht="38.25">
      <c r="A963" s="85"/>
      <c r="B963" s="86"/>
      <c r="C963" s="87">
        <v>5210</v>
      </c>
      <c r="D963" s="88" t="s">
        <v>979</v>
      </c>
      <c r="E963" s="89">
        <v>6312</v>
      </c>
      <c r="F963" s="32">
        <v>6312</v>
      </c>
      <c r="G963" s="21" t="s">
        <v>664</v>
      </c>
      <c r="H963" s="82">
        <v>6312</v>
      </c>
      <c r="I963" s="83" t="str">
        <f>VLOOKUP(H963,Autorizabile!$A$4:$C$347,2,FALSE)</f>
        <v>Depozitări</v>
      </c>
      <c r="J963" s="83" t="str">
        <f>VLOOKUP(H963,Autorizabile!$A$4:$C$347,3,FALSE)</f>
        <v>Instalaţii de depozitare a produselor petroliere, petrochimice şi chimice</v>
      </c>
      <c r="K963" s="91">
        <v>5210</v>
      </c>
    </row>
    <row r="964" spans="1:11" ht="15">
      <c r="A964" s="74"/>
      <c r="B964" s="75">
        <v>522</v>
      </c>
      <c r="C964" s="73"/>
      <c r="D964" s="29" t="s">
        <v>980</v>
      </c>
      <c r="E964" s="44"/>
      <c r="F964" s="30"/>
      <c r="G964" s="21" t="s">
        <v>268</v>
      </c>
      <c r="H964" s="62"/>
      <c r="I964" s="56"/>
      <c r="J964" s="56"/>
      <c r="K964" s="64"/>
    </row>
    <row r="965" spans="1:11" s="84" customFormat="1" ht="18">
      <c r="A965" s="113"/>
      <c r="B965" s="115"/>
      <c r="C965" s="117">
        <v>5221</v>
      </c>
      <c r="D965" s="119" t="s">
        <v>981</v>
      </c>
      <c r="E965" s="90" t="s">
        <v>1594</v>
      </c>
      <c r="F965" s="20" t="s">
        <v>40</v>
      </c>
      <c r="G965" s="21" t="s">
        <v>287</v>
      </c>
      <c r="H965" s="82">
        <v>1110</v>
      </c>
      <c r="I965" s="83" t="str">
        <f>VLOOKUP(H965,Autorizabile!$A$4:$C$347,2,FALSE)</f>
        <v>Extracţia hidrocarburilor</v>
      </c>
      <c r="J965" s="83">
        <f>VLOOKUP(H965,Autorizabile!$A$4:$C$347,3,FALSE)</f>
        <v>0</v>
      </c>
      <c r="K965" s="112">
        <v>5221</v>
      </c>
    </row>
    <row r="966" spans="1:11" ht="15">
      <c r="A966" s="108"/>
      <c r="B966" s="109"/>
      <c r="C966" s="110"/>
      <c r="D966" s="111"/>
      <c r="E966" s="46">
        <v>6321</v>
      </c>
      <c r="F966" s="33">
        <v>6321</v>
      </c>
      <c r="G966" s="21" t="s">
        <v>665</v>
      </c>
      <c r="H966" s="62">
        <v>6321</v>
      </c>
      <c r="I966" s="56"/>
      <c r="J966" s="56"/>
      <c r="K966" s="121"/>
    </row>
    <row r="967" spans="1:11" s="84" customFormat="1" ht="25.5">
      <c r="A967" s="122"/>
      <c r="B967" s="123"/>
      <c r="C967" s="124"/>
      <c r="D967" s="125"/>
      <c r="E967" s="92" t="s">
        <v>2133</v>
      </c>
      <c r="F967" s="33" t="s">
        <v>185</v>
      </c>
      <c r="G967" s="21" t="s">
        <v>581</v>
      </c>
      <c r="H967" s="82">
        <v>5020</v>
      </c>
      <c r="I967" s="83" t="str">
        <f>VLOOKUP(H967,Autorizabile!$A$4:$C$347,2,FALSE)</f>
        <v>Întreţinerea şi repararea autovehiculelor</v>
      </c>
      <c r="J967" s="83" t="str">
        <f>VLOOKUP(H967,Autorizabile!$A$4:$C$347,3,FALSE)</f>
        <v>Cu staţii de vopsire sau spălare/epurare ape uzate</v>
      </c>
      <c r="K967" s="126"/>
    </row>
    <row r="968" spans="1:11" s="84" customFormat="1" ht="18">
      <c r="A968" s="114"/>
      <c r="B968" s="116"/>
      <c r="C968" s="118"/>
      <c r="D968" s="120"/>
      <c r="E968" s="81" t="s">
        <v>950</v>
      </c>
      <c r="F968" s="22" t="s">
        <v>200</v>
      </c>
      <c r="G968" s="21" t="s">
        <v>653</v>
      </c>
      <c r="H968" s="82">
        <v>6010</v>
      </c>
      <c r="I968" s="83" t="str">
        <f>VLOOKUP(H968,Autorizabile!$A$4:$C$347,2,FALSE)</f>
        <v>Transporturi pe calea ferată</v>
      </c>
      <c r="J968" s="83">
        <f>VLOOKUP(H968,Autorizabile!$A$4:$C$347,3,FALSE)</f>
        <v>0</v>
      </c>
      <c r="K968" s="107"/>
    </row>
    <row r="969" spans="1:11" s="84" customFormat="1" ht="18">
      <c r="A969" s="113"/>
      <c r="B969" s="115"/>
      <c r="C969" s="117">
        <v>5222</v>
      </c>
      <c r="D969" s="119" t="s">
        <v>982</v>
      </c>
      <c r="E969" s="90" t="s">
        <v>1594</v>
      </c>
      <c r="F969" s="20" t="s">
        <v>40</v>
      </c>
      <c r="G969" s="21" t="s">
        <v>287</v>
      </c>
      <c r="H969" s="82">
        <v>1110</v>
      </c>
      <c r="I969" s="83" t="str">
        <f>VLOOKUP(H969,Autorizabile!$A$4:$C$347,2,FALSE)</f>
        <v>Extracţia hidrocarburilor</v>
      </c>
      <c r="J969" s="83">
        <f>VLOOKUP(H969,Autorizabile!$A$4:$C$347,3,FALSE)</f>
        <v>0</v>
      </c>
      <c r="K969" s="112">
        <v>5222</v>
      </c>
    </row>
    <row r="970" spans="1:11" s="84" customFormat="1" ht="25.5">
      <c r="A970" s="122"/>
      <c r="B970" s="123"/>
      <c r="C970" s="124"/>
      <c r="D970" s="125"/>
      <c r="E970" s="92" t="s">
        <v>964</v>
      </c>
      <c r="F970" s="33" t="s">
        <v>203</v>
      </c>
      <c r="G970" s="21" t="s">
        <v>659</v>
      </c>
      <c r="H970" s="82">
        <v>6110</v>
      </c>
      <c r="I970" s="83" t="str">
        <f>VLOOKUP(H970,Autorizabile!$A$4:$C$347,2,FALSE)</f>
        <v>Transporturi maritime şi de coastă</v>
      </c>
      <c r="J970" s="83" t="str">
        <f>VLOOKUP(H970,Autorizabile!$A$4:$C$347,3,FALSE)</f>
        <v>Porturi maritime de peste 1.350 t</v>
      </c>
      <c r="K970" s="126"/>
    </row>
    <row r="971" spans="1:11" s="84" customFormat="1" ht="51">
      <c r="A971" s="122"/>
      <c r="B971" s="123"/>
      <c r="C971" s="124"/>
      <c r="D971" s="125"/>
      <c r="E971" s="92" t="s">
        <v>968</v>
      </c>
      <c r="F971" s="33" t="s">
        <v>204</v>
      </c>
      <c r="G971" s="21" t="s">
        <v>660</v>
      </c>
      <c r="H971" s="82">
        <v>6120</v>
      </c>
      <c r="I971" s="83" t="str">
        <f>VLOOKUP(H971,Autorizabile!$A$4:$C$347,2,FALSE)</f>
        <v>Transporturi pe căi navigabile interioare</v>
      </c>
      <c r="J971" s="83" t="str">
        <f>VLOOKUP(H971,Autorizabile!$A$4:$C$347,3,FALSE)</f>
        <v>Porturi pentru traficul pe cursuri de apă interne care permit trecerea unor vase de peste 1.350 t</v>
      </c>
      <c r="K971" s="126"/>
    </row>
    <row r="972" spans="1:11" ht="18">
      <c r="A972" s="104"/>
      <c r="B972" s="106"/>
      <c r="C972" s="98"/>
      <c r="D972" s="100"/>
      <c r="E972" s="42" t="s">
        <v>983</v>
      </c>
      <c r="F972" s="22" t="s">
        <v>208</v>
      </c>
      <c r="G972" s="21" t="s">
        <v>666</v>
      </c>
      <c r="H972" s="62">
        <v>6322</v>
      </c>
      <c r="I972" s="56"/>
      <c r="J972" s="56"/>
      <c r="K972" s="102"/>
    </row>
    <row r="973" spans="1:11" ht="18">
      <c r="A973" s="103"/>
      <c r="B973" s="105"/>
      <c r="C973" s="97">
        <v>5223</v>
      </c>
      <c r="D973" s="99" t="s">
        <v>984</v>
      </c>
      <c r="E973" s="41" t="s">
        <v>977</v>
      </c>
      <c r="F973" s="20" t="s">
        <v>207</v>
      </c>
      <c r="G973" s="21" t="s">
        <v>663</v>
      </c>
      <c r="H973" s="62">
        <v>6230</v>
      </c>
      <c r="I973" s="56"/>
      <c r="J973" s="56"/>
      <c r="K973" s="101">
        <v>5223</v>
      </c>
    </row>
    <row r="974" spans="1:11" ht="18">
      <c r="A974" s="104"/>
      <c r="B974" s="106"/>
      <c r="C974" s="98"/>
      <c r="D974" s="100"/>
      <c r="E974" s="42" t="s">
        <v>985</v>
      </c>
      <c r="F974" s="22" t="s">
        <v>209</v>
      </c>
      <c r="G974" s="21" t="s">
        <v>667</v>
      </c>
      <c r="H974" s="62">
        <v>6323</v>
      </c>
      <c r="I974" s="56"/>
      <c r="J974" s="56"/>
      <c r="K974" s="102"/>
    </row>
    <row r="975" spans="1:11" ht="15">
      <c r="A975" s="74"/>
      <c r="B975" s="72"/>
      <c r="C975" s="76">
        <v>5224</v>
      </c>
      <c r="D975" s="29" t="s">
        <v>986</v>
      </c>
      <c r="E975" s="45">
        <v>6311</v>
      </c>
      <c r="F975" s="32">
        <v>6311</v>
      </c>
      <c r="G975" s="21" t="s">
        <v>668</v>
      </c>
      <c r="H975" s="62">
        <v>6311</v>
      </c>
      <c r="I975" s="56"/>
      <c r="J975" s="56"/>
      <c r="K975" s="63">
        <v>5224</v>
      </c>
    </row>
    <row r="976" spans="1:11" ht="18">
      <c r="A976" s="74"/>
      <c r="B976" s="72"/>
      <c r="C976" s="76">
        <v>5229</v>
      </c>
      <c r="D976" s="29" t="s">
        <v>987</v>
      </c>
      <c r="E976" s="45" t="s">
        <v>988</v>
      </c>
      <c r="F976" s="32" t="s">
        <v>210</v>
      </c>
      <c r="G976" s="21" t="s">
        <v>669</v>
      </c>
      <c r="H976" s="62">
        <v>6340</v>
      </c>
      <c r="I976" s="56"/>
      <c r="J976" s="56"/>
      <c r="K976" s="63">
        <v>5229</v>
      </c>
    </row>
    <row r="977" spans="1:11" ht="15">
      <c r="A977" s="71">
        <v>53</v>
      </c>
      <c r="B977" s="72"/>
      <c r="C977" s="73"/>
      <c r="D977" s="29" t="s">
        <v>989</v>
      </c>
      <c r="E977" s="44"/>
      <c r="F977" s="30"/>
      <c r="G977" s="21" t="s">
        <v>268</v>
      </c>
      <c r="H977" s="62"/>
      <c r="I977" s="56"/>
      <c r="J977" s="56"/>
      <c r="K977" s="64"/>
    </row>
    <row r="978" spans="1:11" ht="21">
      <c r="A978" s="74"/>
      <c r="B978" s="75">
        <v>531</v>
      </c>
      <c r="C978" s="73"/>
      <c r="D978" s="29" t="s">
        <v>990</v>
      </c>
      <c r="E978" s="44"/>
      <c r="F978" s="30"/>
      <c r="G978" s="21" t="s">
        <v>268</v>
      </c>
      <c r="H978" s="62"/>
      <c r="I978" s="56"/>
      <c r="J978" s="56"/>
      <c r="K978" s="64"/>
    </row>
    <row r="979" spans="1:11" ht="21">
      <c r="A979" s="74"/>
      <c r="B979" s="72"/>
      <c r="C979" s="76">
        <v>5310</v>
      </c>
      <c r="D979" s="29" t="s">
        <v>990</v>
      </c>
      <c r="E979" s="45" t="s">
        <v>991</v>
      </c>
      <c r="F979" s="32" t="s">
        <v>211</v>
      </c>
      <c r="G979" s="21" t="s">
        <v>670</v>
      </c>
      <c r="H979" s="62">
        <v>6411</v>
      </c>
      <c r="I979" s="56"/>
      <c r="J979" s="56"/>
      <c r="K979" s="63">
        <v>5310</v>
      </c>
    </row>
    <row r="980" spans="1:11" ht="15">
      <c r="A980" s="74"/>
      <c r="B980" s="75">
        <v>532</v>
      </c>
      <c r="C980" s="73"/>
      <c r="D980" s="29" t="s">
        <v>992</v>
      </c>
      <c r="E980" s="44"/>
      <c r="F980" s="30"/>
      <c r="G980" s="21" t="s">
        <v>268</v>
      </c>
      <c r="H980" s="62"/>
      <c r="I980" s="56"/>
      <c r="J980" s="56"/>
      <c r="K980" s="64"/>
    </row>
    <row r="981" spans="1:11" ht="15">
      <c r="A981" s="74"/>
      <c r="B981" s="72"/>
      <c r="C981" s="76">
        <v>5320</v>
      </c>
      <c r="D981" s="29" t="s">
        <v>992</v>
      </c>
      <c r="E981" s="45">
        <v>6412</v>
      </c>
      <c r="F981" s="32">
        <v>6412</v>
      </c>
      <c r="G981" s="21" t="s">
        <v>671</v>
      </c>
      <c r="H981" s="62">
        <v>6412</v>
      </c>
      <c r="I981" s="56"/>
      <c r="J981" s="56"/>
      <c r="K981" s="63">
        <v>5320</v>
      </c>
    </row>
    <row r="982" spans="1:11" ht="12.75">
      <c r="A982" s="24" t="s">
        <v>993</v>
      </c>
      <c r="B982" s="43"/>
      <c r="C982" s="25"/>
      <c r="D982" s="25"/>
      <c r="E982" s="43"/>
      <c r="F982" s="25"/>
      <c r="G982" s="25"/>
      <c r="H982" s="62"/>
      <c r="I982" s="56"/>
      <c r="J982" s="56"/>
      <c r="K982" s="49"/>
    </row>
    <row r="983" spans="1:11" ht="15">
      <c r="A983" s="71">
        <v>55</v>
      </c>
      <c r="B983" s="72"/>
      <c r="C983" s="73"/>
      <c r="D983" s="29" t="s">
        <v>994</v>
      </c>
      <c r="E983" s="44"/>
      <c r="F983" s="30"/>
      <c r="G983" s="21" t="s">
        <v>268</v>
      </c>
      <c r="H983" s="62"/>
      <c r="I983" s="56"/>
      <c r="J983" s="56"/>
      <c r="K983" s="64"/>
    </row>
    <row r="984" spans="1:11" ht="15">
      <c r="A984" s="74"/>
      <c r="B984" s="75">
        <v>551</v>
      </c>
      <c r="C984" s="73"/>
      <c r="D984" s="29" t="s">
        <v>995</v>
      </c>
      <c r="E984" s="44"/>
      <c r="F984" s="30"/>
      <c r="G984" s="21" t="s">
        <v>268</v>
      </c>
      <c r="H984" s="62"/>
      <c r="I984" s="56"/>
      <c r="J984" s="56"/>
      <c r="K984" s="64"/>
    </row>
    <row r="985" spans="1:11" s="84" customFormat="1" ht="15">
      <c r="A985" s="85"/>
      <c r="B985" s="86"/>
      <c r="C985" s="87">
        <v>5510</v>
      </c>
      <c r="D985" s="88" t="s">
        <v>995</v>
      </c>
      <c r="E985" s="89">
        <v>5510</v>
      </c>
      <c r="F985" s="32">
        <v>5510</v>
      </c>
      <c r="G985" s="21" t="s">
        <v>672</v>
      </c>
      <c r="H985" s="82">
        <v>5510</v>
      </c>
      <c r="I985" s="83" t="str">
        <f>VLOOKUP(H985,Autorizabile!$A$4:$C$347,2,FALSE)</f>
        <v>Hoteluri</v>
      </c>
      <c r="J985" s="83">
        <f>VLOOKUP(H985,Autorizabile!$A$4:$C$347,3,FALSE)</f>
        <v>0</v>
      </c>
      <c r="K985" s="91" t="s">
        <v>876</v>
      </c>
    </row>
    <row r="986" spans="1:11" ht="21">
      <c r="A986" s="74"/>
      <c r="B986" s="75">
        <v>552</v>
      </c>
      <c r="C986" s="73"/>
      <c r="D986" s="29" t="s">
        <v>996</v>
      </c>
      <c r="E986" s="44"/>
      <c r="F986" s="30"/>
      <c r="G986" s="21" t="s">
        <v>268</v>
      </c>
      <c r="H986" s="62"/>
      <c r="I986" s="56"/>
      <c r="J986" s="56"/>
      <c r="K986" s="64"/>
    </row>
    <row r="987" spans="1:11" ht="18">
      <c r="A987" s="103"/>
      <c r="B987" s="105"/>
      <c r="C987" s="97">
        <v>5520</v>
      </c>
      <c r="D987" s="99" t="s">
        <v>996</v>
      </c>
      <c r="E987" s="41" t="s">
        <v>997</v>
      </c>
      <c r="F987" s="20" t="s">
        <v>212</v>
      </c>
      <c r="G987" s="21" t="s">
        <v>673</v>
      </c>
      <c r="H987" s="62">
        <v>5521</v>
      </c>
      <c r="I987" s="56"/>
      <c r="J987" s="56"/>
      <c r="K987" s="101" t="s">
        <v>876</v>
      </c>
    </row>
    <row r="988" spans="1:11" s="84" customFormat="1" ht="102">
      <c r="A988" s="114"/>
      <c r="B988" s="116"/>
      <c r="C988" s="118"/>
      <c r="D988" s="120"/>
      <c r="E988" s="81" t="s">
        <v>998</v>
      </c>
      <c r="F988" s="22" t="s">
        <v>213</v>
      </c>
      <c r="G988" s="21" t="s">
        <v>674</v>
      </c>
      <c r="H988" s="82">
        <v>5523</v>
      </c>
      <c r="I988" s="83" t="str">
        <f>VLOOKUP(H988,Autorizabile!$A$4:$C$347,2,FALSE)</f>
        <v>Alte mijloace de cazare</v>
      </c>
      <c r="J988" s="83" t="str">
        <f>VLOOKUP(H988,Autorizabile!$A$4:$C$347,3,FALSE)</f>
        <v>Numai pentru sate de vacanţă, pensiuni turistice, ferme agroturistice cu sursă proprie de alimentare cu apă potabilă şi sisteme individuale de epurare corespunzătoare a apelor uzate</v>
      </c>
      <c r="K988" s="107"/>
    </row>
    <row r="989" spans="1:11" ht="15">
      <c r="A989" s="74"/>
      <c r="B989" s="75">
        <v>553</v>
      </c>
      <c r="C989" s="73"/>
      <c r="D989" s="29" t="s">
        <v>999</v>
      </c>
      <c r="E989" s="44"/>
      <c r="F989" s="30"/>
      <c r="G989" s="21" t="s">
        <v>268</v>
      </c>
      <c r="H989" s="62"/>
      <c r="I989" s="56"/>
      <c r="J989" s="56"/>
      <c r="K989" s="64"/>
    </row>
    <row r="990" spans="1:11" ht="18">
      <c r="A990" s="103"/>
      <c r="B990" s="105"/>
      <c r="C990" s="97">
        <v>5530</v>
      </c>
      <c r="D990" s="99" t="s">
        <v>999</v>
      </c>
      <c r="E990" s="41" t="s">
        <v>997</v>
      </c>
      <c r="F990" s="20" t="s">
        <v>212</v>
      </c>
      <c r="G990" s="21" t="s">
        <v>673</v>
      </c>
      <c r="H990" s="62">
        <v>5521</v>
      </c>
      <c r="I990" s="56"/>
      <c r="J990" s="56"/>
      <c r="K990" s="101">
        <v>5520</v>
      </c>
    </row>
    <row r="991" spans="1:11" s="84" customFormat="1" ht="15">
      <c r="A991" s="114"/>
      <c r="B991" s="116"/>
      <c r="C991" s="118"/>
      <c r="D991" s="120"/>
      <c r="E991" s="81">
        <v>5522</v>
      </c>
      <c r="F991" s="22">
        <v>5522</v>
      </c>
      <c r="G991" s="21" t="s">
        <v>675</v>
      </c>
      <c r="H991" s="82">
        <v>5522</v>
      </c>
      <c r="I991" s="83" t="str">
        <f>VLOOKUP(H991,Autorizabile!$A$4:$C$347,2,FALSE)</f>
        <v>Campinguri, inclusiv parcuri pentru rulote</v>
      </c>
      <c r="J991" s="83">
        <f>VLOOKUP(H991,Autorizabile!$A$4:$C$347,3,FALSE)</f>
        <v>0</v>
      </c>
      <c r="K991" s="107"/>
    </row>
    <row r="992" spans="1:11" ht="15">
      <c r="A992" s="74"/>
      <c r="B992" s="75">
        <v>559</v>
      </c>
      <c r="C992" s="73"/>
      <c r="D992" s="29" t="s">
        <v>1000</v>
      </c>
      <c r="E992" s="44"/>
      <c r="F992" s="30"/>
      <c r="G992" s="21" t="s">
        <v>268</v>
      </c>
      <c r="H992" s="62"/>
      <c r="I992" s="56"/>
      <c r="J992" s="56"/>
      <c r="K992" s="64"/>
    </row>
    <row r="993" spans="1:11" s="84" customFormat="1" ht="102">
      <c r="A993" s="85"/>
      <c r="B993" s="86"/>
      <c r="C993" s="87">
        <v>5590</v>
      </c>
      <c r="D993" s="88" t="s">
        <v>1000</v>
      </c>
      <c r="E993" s="89" t="s">
        <v>998</v>
      </c>
      <c r="F993" s="32" t="s">
        <v>213</v>
      </c>
      <c r="G993" s="21" t="s">
        <v>674</v>
      </c>
      <c r="H993" s="82">
        <v>5523</v>
      </c>
      <c r="I993" s="83" t="str">
        <f>VLOOKUP(H993,Autorizabile!$A$4:$C$347,2,FALSE)</f>
        <v>Alte mijloace de cazare</v>
      </c>
      <c r="J993" s="83" t="str">
        <f>VLOOKUP(H993,Autorizabile!$A$4:$C$347,3,FALSE)</f>
        <v>Numai pentru sate de vacanţă, pensiuni turistice, ferme agroturistice cu sursă proprie de alimentare cu apă potabilă şi sisteme individuale de epurare corespunzătoare a apelor uzate</v>
      </c>
      <c r="K993" s="91">
        <v>5590</v>
      </c>
    </row>
    <row r="994" spans="1:11" ht="15">
      <c r="A994" s="71">
        <v>56</v>
      </c>
      <c r="B994" s="72"/>
      <c r="C994" s="73"/>
      <c r="D994" s="29" t="s">
        <v>1001</v>
      </c>
      <c r="E994" s="44"/>
      <c r="F994" s="30"/>
      <c r="G994" s="21" t="s">
        <v>268</v>
      </c>
      <c r="H994" s="62"/>
      <c r="I994" s="56"/>
      <c r="J994" s="56"/>
      <c r="K994" s="64"/>
    </row>
    <row r="995" spans="1:11" ht="15">
      <c r="A995" s="74"/>
      <c r="B995" s="75">
        <v>561</v>
      </c>
      <c r="C995" s="73"/>
      <c r="D995" s="29" t="s">
        <v>1002</v>
      </c>
      <c r="E995" s="44"/>
      <c r="F995" s="30"/>
      <c r="G995" s="21" t="s">
        <v>268</v>
      </c>
      <c r="H995" s="62"/>
      <c r="I995" s="56"/>
      <c r="J995" s="56"/>
      <c r="K995" s="64"/>
    </row>
    <row r="996" spans="1:11" s="84" customFormat="1" ht="15">
      <c r="A996" s="85"/>
      <c r="B996" s="86"/>
      <c r="C996" s="87">
        <v>5610</v>
      </c>
      <c r="D996" s="88" t="s">
        <v>1002</v>
      </c>
      <c r="E996" s="89">
        <v>5530</v>
      </c>
      <c r="F996" s="32">
        <v>5530</v>
      </c>
      <c r="G996" s="21" t="s">
        <v>676</v>
      </c>
      <c r="H996" s="82">
        <v>5530</v>
      </c>
      <c r="I996" s="83" t="str">
        <f>VLOOKUP(H996,Autorizabile!$A$4:$C$347,2,FALSE)</f>
        <v>Restaurante</v>
      </c>
      <c r="J996" s="83" t="str">
        <f>VLOOKUP(H996,Autorizabile!$A$4:$C$347,3,FALSE)</f>
        <v>&gt; 100 locuri</v>
      </c>
      <c r="K996" s="91">
        <v>5610</v>
      </c>
    </row>
    <row r="997" spans="1:11" ht="21">
      <c r="A997" s="74"/>
      <c r="B997" s="75">
        <v>562</v>
      </c>
      <c r="C997" s="73"/>
      <c r="D997" s="29" t="s">
        <v>1003</v>
      </c>
      <c r="E997" s="44"/>
      <c r="F997" s="30"/>
      <c r="G997" s="21" t="s">
        <v>268</v>
      </c>
      <c r="H997" s="62"/>
      <c r="I997" s="56"/>
      <c r="J997" s="56"/>
      <c r="K997" s="64"/>
    </row>
    <row r="998" spans="1:11" ht="18">
      <c r="A998" s="74"/>
      <c r="B998" s="72"/>
      <c r="C998" s="76">
        <v>5621</v>
      </c>
      <c r="D998" s="29" t="s">
        <v>1004</v>
      </c>
      <c r="E998" s="45" t="s">
        <v>1005</v>
      </c>
      <c r="F998" s="32" t="s">
        <v>214</v>
      </c>
      <c r="G998" s="21" t="s">
        <v>677</v>
      </c>
      <c r="H998" s="62">
        <v>5552</v>
      </c>
      <c r="I998" s="56"/>
      <c r="J998" s="56"/>
      <c r="K998" s="63">
        <v>5621</v>
      </c>
    </row>
    <row r="999" spans="1:11" ht="15">
      <c r="A999" s="103"/>
      <c r="B999" s="105"/>
      <c r="C999" s="97">
        <v>5629</v>
      </c>
      <c r="D999" s="99" t="s">
        <v>1006</v>
      </c>
      <c r="E999" s="41">
        <v>5551</v>
      </c>
      <c r="F999" s="20">
        <v>5551</v>
      </c>
      <c r="G999" s="21" t="s">
        <v>678</v>
      </c>
      <c r="H999" s="62">
        <v>5551</v>
      </c>
      <c r="I999" s="56"/>
      <c r="J999" s="56"/>
      <c r="K999" s="101">
        <v>5629</v>
      </c>
    </row>
    <row r="1000" spans="1:11" ht="18">
      <c r="A1000" s="104"/>
      <c r="B1000" s="106"/>
      <c r="C1000" s="98"/>
      <c r="D1000" s="100"/>
      <c r="E1000" s="42" t="s">
        <v>1005</v>
      </c>
      <c r="F1000" s="22" t="s">
        <v>214</v>
      </c>
      <c r="G1000" s="21" t="s">
        <v>677</v>
      </c>
      <c r="H1000" s="62">
        <v>5552</v>
      </c>
      <c r="I1000" s="56"/>
      <c r="J1000" s="56"/>
      <c r="K1000" s="102"/>
    </row>
    <row r="1001" spans="1:11" ht="15">
      <c r="A1001" s="74"/>
      <c r="B1001" s="75">
        <v>563</v>
      </c>
      <c r="C1001" s="73"/>
      <c r="D1001" s="29" t="s">
        <v>1007</v>
      </c>
      <c r="E1001" s="44"/>
      <c r="F1001" s="30"/>
      <c r="G1001" s="21" t="s">
        <v>268</v>
      </c>
      <c r="H1001" s="62"/>
      <c r="I1001" s="56"/>
      <c r="J1001" s="56"/>
      <c r="K1001" s="64"/>
    </row>
    <row r="1002" spans="1:11" ht="15">
      <c r="A1002" s="74"/>
      <c r="B1002" s="72"/>
      <c r="C1002" s="76">
        <v>5630</v>
      </c>
      <c r="D1002" s="29" t="s">
        <v>1007</v>
      </c>
      <c r="E1002" s="45">
        <v>5540</v>
      </c>
      <c r="F1002" s="32">
        <v>5540</v>
      </c>
      <c r="G1002" s="21" t="s">
        <v>679</v>
      </c>
      <c r="H1002" s="62">
        <v>5540</v>
      </c>
      <c r="I1002" s="56"/>
      <c r="J1002" s="56"/>
      <c r="K1002" s="63">
        <v>5630</v>
      </c>
    </row>
    <row r="1003" spans="1:11" ht="12.75">
      <c r="A1003" s="24" t="s">
        <v>1008</v>
      </c>
      <c r="B1003" s="47"/>
      <c r="C1003" s="36"/>
      <c r="D1003" s="36"/>
      <c r="E1003" s="47"/>
      <c r="F1003" s="36"/>
      <c r="G1003" s="36"/>
      <c r="H1003" s="62"/>
      <c r="I1003" s="56"/>
      <c r="J1003" s="56"/>
      <c r="K1003" s="50"/>
    </row>
    <row r="1004" spans="1:11" ht="15">
      <c r="A1004" s="71">
        <v>58</v>
      </c>
      <c r="B1004" s="72"/>
      <c r="C1004" s="73"/>
      <c r="D1004" s="29" t="s">
        <v>1009</v>
      </c>
      <c r="E1004" s="44"/>
      <c r="F1004" s="30"/>
      <c r="G1004" s="21" t="s">
        <v>268</v>
      </c>
      <c r="H1004" s="62"/>
      <c r="I1004" s="56"/>
      <c r="J1004" s="56"/>
      <c r="K1004" s="64"/>
    </row>
    <row r="1005" spans="1:11" ht="21">
      <c r="A1005" s="74"/>
      <c r="B1005" s="75">
        <v>581</v>
      </c>
      <c r="C1005" s="73"/>
      <c r="D1005" s="29" t="s">
        <v>1010</v>
      </c>
      <c r="E1005" s="44"/>
      <c r="F1005" s="30"/>
      <c r="G1005" s="21" t="s">
        <v>268</v>
      </c>
      <c r="H1005" s="62"/>
      <c r="I1005" s="56"/>
      <c r="J1005" s="56"/>
      <c r="K1005" s="64"/>
    </row>
    <row r="1006" spans="1:11" ht="18">
      <c r="A1006" s="103"/>
      <c r="B1006" s="105"/>
      <c r="C1006" s="97">
        <v>5811</v>
      </c>
      <c r="D1006" s="99" t="s">
        <v>1011</v>
      </c>
      <c r="E1006" s="41" t="s">
        <v>2025</v>
      </c>
      <c r="F1006" s="20" t="s">
        <v>154</v>
      </c>
      <c r="G1006" s="21" t="s">
        <v>538</v>
      </c>
      <c r="H1006" s="62">
        <v>2211</v>
      </c>
      <c r="I1006" s="56"/>
      <c r="J1006" s="56"/>
      <c r="K1006" s="101">
        <v>5811</v>
      </c>
    </row>
    <row r="1007" spans="1:11" ht="18">
      <c r="A1007" s="104"/>
      <c r="B1007" s="106"/>
      <c r="C1007" s="98"/>
      <c r="D1007" s="100"/>
      <c r="E1007" s="42" t="s">
        <v>1012</v>
      </c>
      <c r="F1007" s="22" t="s">
        <v>215</v>
      </c>
      <c r="G1007" s="21" t="s">
        <v>680</v>
      </c>
      <c r="H1007" s="62">
        <v>7240</v>
      </c>
      <c r="I1007" s="56"/>
      <c r="J1007" s="56"/>
      <c r="K1007" s="102"/>
    </row>
    <row r="1008" spans="1:11" ht="18">
      <c r="A1008" s="103"/>
      <c r="B1008" s="105"/>
      <c r="C1008" s="97">
        <v>5812</v>
      </c>
      <c r="D1008" s="99" t="s">
        <v>1013</v>
      </c>
      <c r="E1008" s="41" t="s">
        <v>2025</v>
      </c>
      <c r="F1008" s="20" t="s">
        <v>154</v>
      </c>
      <c r="G1008" s="21" t="s">
        <v>538</v>
      </c>
      <c r="H1008" s="62">
        <v>2211</v>
      </c>
      <c r="I1008" s="56"/>
      <c r="J1008" s="56"/>
      <c r="K1008" s="101">
        <v>5812</v>
      </c>
    </row>
    <row r="1009" spans="1:11" ht="18">
      <c r="A1009" s="104"/>
      <c r="B1009" s="106"/>
      <c r="C1009" s="98"/>
      <c r="D1009" s="100"/>
      <c r="E1009" s="42" t="s">
        <v>1012</v>
      </c>
      <c r="F1009" s="22" t="s">
        <v>215</v>
      </c>
      <c r="G1009" s="21" t="s">
        <v>680</v>
      </c>
      <c r="H1009" s="62">
        <v>7240</v>
      </c>
      <c r="I1009" s="56"/>
      <c r="J1009" s="56"/>
      <c r="K1009" s="102"/>
    </row>
    <row r="1010" spans="1:11" ht="15">
      <c r="A1010" s="103"/>
      <c r="B1010" s="105"/>
      <c r="C1010" s="97">
        <v>5813</v>
      </c>
      <c r="D1010" s="99" t="s">
        <v>1014</v>
      </c>
      <c r="E1010" s="41">
        <v>2212</v>
      </c>
      <c r="F1010" s="20">
        <v>2212</v>
      </c>
      <c r="G1010" s="21" t="s">
        <v>681</v>
      </c>
      <c r="H1010" s="62">
        <v>2212</v>
      </c>
      <c r="I1010" s="56"/>
      <c r="J1010" s="56"/>
      <c r="K1010" s="101" t="s">
        <v>877</v>
      </c>
    </row>
    <row r="1011" spans="1:11" ht="18">
      <c r="A1011" s="104"/>
      <c r="B1011" s="106"/>
      <c r="C1011" s="98"/>
      <c r="D1011" s="100"/>
      <c r="E1011" s="42" t="s">
        <v>1012</v>
      </c>
      <c r="F1011" s="22" t="s">
        <v>215</v>
      </c>
      <c r="G1011" s="21" t="s">
        <v>680</v>
      </c>
      <c r="H1011" s="62">
        <v>7240</v>
      </c>
      <c r="I1011" s="56"/>
      <c r="J1011" s="56"/>
      <c r="K1011" s="102"/>
    </row>
    <row r="1012" spans="1:11" ht="15">
      <c r="A1012" s="103"/>
      <c r="B1012" s="105"/>
      <c r="C1012" s="97">
        <v>5814</v>
      </c>
      <c r="D1012" s="99" t="s">
        <v>1015</v>
      </c>
      <c r="E1012" s="41">
        <v>2213</v>
      </c>
      <c r="F1012" s="20">
        <v>2213</v>
      </c>
      <c r="G1012" s="21" t="s">
        <v>682</v>
      </c>
      <c r="H1012" s="62">
        <v>2213</v>
      </c>
      <c r="I1012" s="56"/>
      <c r="J1012" s="56"/>
      <c r="K1012" s="101" t="s">
        <v>877</v>
      </c>
    </row>
    <row r="1013" spans="1:11" ht="18">
      <c r="A1013" s="104"/>
      <c r="B1013" s="106"/>
      <c r="C1013" s="98"/>
      <c r="D1013" s="100"/>
      <c r="E1013" s="42" t="s">
        <v>1012</v>
      </c>
      <c r="F1013" s="22" t="s">
        <v>215</v>
      </c>
      <c r="G1013" s="21" t="s">
        <v>680</v>
      </c>
      <c r="H1013" s="62">
        <v>7240</v>
      </c>
      <c r="I1013" s="56"/>
      <c r="J1013" s="56"/>
      <c r="K1013" s="102"/>
    </row>
    <row r="1014" spans="1:11" ht="15">
      <c r="A1014" s="103"/>
      <c r="B1014" s="105"/>
      <c r="C1014" s="97">
        <v>5819</v>
      </c>
      <c r="D1014" s="99" t="s">
        <v>1016</v>
      </c>
      <c r="E1014" s="41">
        <v>2215</v>
      </c>
      <c r="F1014" s="20">
        <v>2215</v>
      </c>
      <c r="G1014" s="21" t="s">
        <v>683</v>
      </c>
      <c r="H1014" s="62">
        <v>2215</v>
      </c>
      <c r="I1014" s="56"/>
      <c r="J1014" s="56"/>
      <c r="K1014" s="101">
        <v>5819</v>
      </c>
    </row>
    <row r="1015" spans="1:11" s="84" customFormat="1" ht="38.25">
      <c r="A1015" s="122"/>
      <c r="B1015" s="123"/>
      <c r="C1015" s="124"/>
      <c r="D1015" s="125"/>
      <c r="E1015" s="92" t="s">
        <v>1738</v>
      </c>
      <c r="F1015" s="33" t="s">
        <v>79</v>
      </c>
      <c r="G1015" s="21" t="s">
        <v>380</v>
      </c>
      <c r="H1015" s="82">
        <v>2222</v>
      </c>
      <c r="I1015" s="83" t="str">
        <f>VLOOKUP(H1015,Autorizabile!$A$4:$C$347,2,FALSE)</f>
        <v>Alte activităţi de tipărire n.c.a</v>
      </c>
      <c r="J1015" s="83" t="str">
        <f>VLOOKUP(H1015,Autorizabile!$A$4:$C$347,3,FALSE)</f>
        <v>Cu excepţia activităţilor de fotocopiere şi imprimare computerizată</v>
      </c>
      <c r="K1015" s="126"/>
    </row>
    <row r="1016" spans="1:11" ht="18">
      <c r="A1016" s="104"/>
      <c r="B1016" s="106"/>
      <c r="C1016" s="98"/>
      <c r="D1016" s="100"/>
      <c r="E1016" s="42" t="s">
        <v>1012</v>
      </c>
      <c r="F1016" s="22" t="s">
        <v>215</v>
      </c>
      <c r="G1016" s="21" t="s">
        <v>680</v>
      </c>
      <c r="H1016" s="62">
        <v>7240</v>
      </c>
      <c r="I1016" s="56"/>
      <c r="J1016" s="56"/>
      <c r="K1016" s="102"/>
    </row>
    <row r="1017" spans="1:11" ht="15">
      <c r="A1017" s="74"/>
      <c r="B1017" s="75">
        <v>582</v>
      </c>
      <c r="C1017" s="73"/>
      <c r="D1017" s="29" t="s">
        <v>1017</v>
      </c>
      <c r="E1017" s="44"/>
      <c r="F1017" s="30"/>
      <c r="G1017" s="21" t="s">
        <v>268</v>
      </c>
      <c r="H1017" s="62"/>
      <c r="I1017" s="56"/>
      <c r="J1017" s="56"/>
      <c r="K1017" s="64"/>
    </row>
    <row r="1018" spans="1:11" ht="18">
      <c r="A1018" s="103"/>
      <c r="B1018" s="105"/>
      <c r="C1018" s="97">
        <v>5821</v>
      </c>
      <c r="D1018" s="99" t="s">
        <v>1018</v>
      </c>
      <c r="E1018" s="41" t="s">
        <v>1019</v>
      </c>
      <c r="F1018" s="20" t="s">
        <v>216</v>
      </c>
      <c r="G1018" s="21" t="s">
        <v>684</v>
      </c>
      <c r="H1018" s="62">
        <v>7221</v>
      </c>
      <c r="I1018" s="56"/>
      <c r="J1018" s="56"/>
      <c r="K1018" s="101" t="s">
        <v>878</v>
      </c>
    </row>
    <row r="1019" spans="1:11" ht="18">
      <c r="A1019" s="104"/>
      <c r="B1019" s="106"/>
      <c r="C1019" s="98"/>
      <c r="D1019" s="100"/>
      <c r="E1019" s="42" t="s">
        <v>1012</v>
      </c>
      <c r="F1019" s="22" t="s">
        <v>215</v>
      </c>
      <c r="G1019" s="21" t="s">
        <v>680</v>
      </c>
      <c r="H1019" s="62">
        <v>7240</v>
      </c>
      <c r="I1019" s="56"/>
      <c r="J1019" s="56"/>
      <c r="K1019" s="102"/>
    </row>
    <row r="1020" spans="1:11" ht="18">
      <c r="A1020" s="103"/>
      <c r="B1020" s="105"/>
      <c r="C1020" s="97">
        <v>5829</v>
      </c>
      <c r="D1020" s="99" t="s">
        <v>1020</v>
      </c>
      <c r="E1020" s="41" t="s">
        <v>1019</v>
      </c>
      <c r="F1020" s="20" t="s">
        <v>216</v>
      </c>
      <c r="G1020" s="21" t="s">
        <v>684</v>
      </c>
      <c r="H1020" s="62">
        <v>7221</v>
      </c>
      <c r="I1020" s="56"/>
      <c r="J1020" s="56"/>
      <c r="K1020" s="101" t="s">
        <v>878</v>
      </c>
    </row>
    <row r="1021" spans="1:11" ht="18">
      <c r="A1021" s="104"/>
      <c r="B1021" s="106"/>
      <c r="C1021" s="98"/>
      <c r="D1021" s="100"/>
      <c r="E1021" s="42" t="s">
        <v>1012</v>
      </c>
      <c r="F1021" s="22" t="s">
        <v>215</v>
      </c>
      <c r="G1021" s="21" t="s">
        <v>680</v>
      </c>
      <c r="H1021" s="62">
        <v>7240</v>
      </c>
      <c r="I1021" s="56"/>
      <c r="J1021" s="56"/>
      <c r="K1021" s="102"/>
    </row>
    <row r="1022" spans="1:11" ht="31.5">
      <c r="A1022" s="71">
        <v>59</v>
      </c>
      <c r="B1022" s="72"/>
      <c r="C1022" s="73"/>
      <c r="D1022" s="29" t="s">
        <v>1021</v>
      </c>
      <c r="E1022" s="44"/>
      <c r="F1022" s="30"/>
      <c r="G1022" s="21" t="s">
        <v>268</v>
      </c>
      <c r="H1022" s="62"/>
      <c r="I1022" s="56"/>
      <c r="J1022" s="56"/>
      <c r="K1022" s="64"/>
    </row>
    <row r="1023" spans="1:11" ht="21">
      <c r="A1023" s="74"/>
      <c r="B1023" s="75">
        <v>591</v>
      </c>
      <c r="C1023" s="73"/>
      <c r="D1023" s="29" t="s">
        <v>1022</v>
      </c>
      <c r="E1023" s="44"/>
      <c r="F1023" s="30"/>
      <c r="G1023" s="21" t="s">
        <v>268</v>
      </c>
      <c r="H1023" s="62"/>
      <c r="I1023" s="56"/>
      <c r="J1023" s="56"/>
      <c r="K1023" s="64"/>
    </row>
    <row r="1024" spans="1:11" ht="18">
      <c r="A1024" s="103"/>
      <c r="B1024" s="105"/>
      <c r="C1024" s="97">
        <v>5911</v>
      </c>
      <c r="D1024" s="99" t="s">
        <v>1022</v>
      </c>
      <c r="E1024" s="41" t="s">
        <v>1023</v>
      </c>
      <c r="F1024" s="20" t="s">
        <v>217</v>
      </c>
      <c r="G1024" s="21" t="s">
        <v>685</v>
      </c>
      <c r="H1024" s="62">
        <v>9211</v>
      </c>
      <c r="I1024" s="56"/>
      <c r="J1024" s="56"/>
      <c r="K1024" s="101">
        <v>5911</v>
      </c>
    </row>
    <row r="1025" spans="1:11" ht="18">
      <c r="A1025" s="104"/>
      <c r="B1025" s="106"/>
      <c r="C1025" s="98"/>
      <c r="D1025" s="100"/>
      <c r="E1025" s="42" t="s">
        <v>1024</v>
      </c>
      <c r="F1025" s="22" t="s">
        <v>218</v>
      </c>
      <c r="G1025" s="21" t="s">
        <v>686</v>
      </c>
      <c r="H1025" s="62">
        <v>9220</v>
      </c>
      <c r="I1025" s="56"/>
      <c r="J1025" s="56"/>
      <c r="K1025" s="102"/>
    </row>
    <row r="1026" spans="1:11" ht="21">
      <c r="A1026" s="74"/>
      <c r="B1026" s="72"/>
      <c r="C1026" s="76">
        <v>5912</v>
      </c>
      <c r="D1026" s="29" t="s">
        <v>1025</v>
      </c>
      <c r="E1026" s="45" t="s">
        <v>1023</v>
      </c>
      <c r="F1026" s="32" t="s">
        <v>217</v>
      </c>
      <c r="G1026" s="21" t="s">
        <v>685</v>
      </c>
      <c r="H1026" s="62">
        <v>9211</v>
      </c>
      <c r="I1026" s="56"/>
      <c r="J1026" s="56"/>
      <c r="K1026" s="63">
        <v>5912</v>
      </c>
    </row>
    <row r="1027" spans="1:11" ht="21">
      <c r="A1027" s="74"/>
      <c r="B1027" s="72"/>
      <c r="C1027" s="76">
        <v>5913</v>
      </c>
      <c r="D1027" s="29" t="s">
        <v>1026</v>
      </c>
      <c r="E1027" s="45">
        <v>9212</v>
      </c>
      <c r="F1027" s="32">
        <v>9212</v>
      </c>
      <c r="G1027" s="21" t="s">
        <v>687</v>
      </c>
      <c r="H1027" s="62">
        <v>9212</v>
      </c>
      <c r="I1027" s="56"/>
      <c r="J1027" s="56"/>
      <c r="K1027" s="63">
        <v>5913</v>
      </c>
    </row>
    <row r="1028" spans="1:11" ht="15">
      <c r="A1028" s="74"/>
      <c r="B1028" s="72"/>
      <c r="C1028" s="76">
        <v>5914</v>
      </c>
      <c r="D1028" s="29" t="s">
        <v>1027</v>
      </c>
      <c r="E1028" s="45">
        <v>9213</v>
      </c>
      <c r="F1028" s="32">
        <v>9213</v>
      </c>
      <c r="G1028" s="21" t="s">
        <v>688</v>
      </c>
      <c r="H1028" s="62">
        <v>9213</v>
      </c>
      <c r="I1028" s="56"/>
      <c r="J1028" s="56"/>
      <c r="K1028" s="63">
        <v>5914</v>
      </c>
    </row>
    <row r="1029" spans="1:11" ht="21">
      <c r="A1029" s="74"/>
      <c r="B1029" s="75">
        <v>592</v>
      </c>
      <c r="C1029" s="73"/>
      <c r="D1029" s="29" t="s">
        <v>1028</v>
      </c>
      <c r="E1029" s="44"/>
      <c r="F1029" s="30"/>
      <c r="G1029" s="21" t="s">
        <v>268</v>
      </c>
      <c r="H1029" s="62"/>
      <c r="I1029" s="56"/>
      <c r="J1029" s="56"/>
      <c r="K1029" s="64"/>
    </row>
    <row r="1030" spans="1:11" ht="15">
      <c r="A1030" s="103"/>
      <c r="B1030" s="105"/>
      <c r="C1030" s="97">
        <v>5920</v>
      </c>
      <c r="D1030" s="99" t="s">
        <v>1028</v>
      </c>
      <c r="E1030" s="41">
        <v>2214</v>
      </c>
      <c r="F1030" s="20">
        <v>2214</v>
      </c>
      <c r="G1030" s="21" t="s">
        <v>689</v>
      </c>
      <c r="H1030" s="62">
        <v>2214</v>
      </c>
      <c r="I1030" s="56"/>
      <c r="J1030" s="56"/>
      <c r="K1030" s="101">
        <v>5920</v>
      </c>
    </row>
    <row r="1031" spans="1:11" ht="18">
      <c r="A1031" s="108"/>
      <c r="B1031" s="109"/>
      <c r="C1031" s="110"/>
      <c r="D1031" s="111"/>
      <c r="E1031" s="46" t="s">
        <v>1012</v>
      </c>
      <c r="F1031" s="33" t="s">
        <v>215</v>
      </c>
      <c r="G1031" s="21" t="s">
        <v>680</v>
      </c>
      <c r="H1031" s="62">
        <v>7240</v>
      </c>
      <c r="I1031" s="56"/>
      <c r="J1031" s="56"/>
      <c r="K1031" s="121"/>
    </row>
    <row r="1032" spans="1:11" ht="18">
      <c r="A1032" s="108"/>
      <c r="B1032" s="109"/>
      <c r="C1032" s="110"/>
      <c r="D1032" s="111"/>
      <c r="E1032" s="46" t="s">
        <v>1029</v>
      </c>
      <c r="F1032" s="33" t="s">
        <v>219</v>
      </c>
      <c r="G1032" s="21" t="s">
        <v>690</v>
      </c>
      <c r="H1032" s="62">
        <v>7487</v>
      </c>
      <c r="I1032" s="56"/>
      <c r="J1032" s="56"/>
      <c r="K1032" s="121"/>
    </row>
    <row r="1033" spans="1:11" ht="18">
      <c r="A1033" s="108"/>
      <c r="B1033" s="109"/>
      <c r="C1033" s="110"/>
      <c r="D1033" s="111"/>
      <c r="E1033" s="46" t="s">
        <v>1023</v>
      </c>
      <c r="F1033" s="33" t="s">
        <v>217</v>
      </c>
      <c r="G1033" s="21" t="s">
        <v>685</v>
      </c>
      <c r="H1033" s="62">
        <v>9211</v>
      </c>
      <c r="I1033" s="56"/>
      <c r="J1033" s="56"/>
      <c r="K1033" s="121"/>
    </row>
    <row r="1034" spans="1:11" ht="18">
      <c r="A1034" s="104"/>
      <c r="B1034" s="106"/>
      <c r="C1034" s="98"/>
      <c r="D1034" s="100"/>
      <c r="E1034" s="42" t="s">
        <v>1024</v>
      </c>
      <c r="F1034" s="22" t="s">
        <v>218</v>
      </c>
      <c r="G1034" s="21" t="s">
        <v>686</v>
      </c>
      <c r="H1034" s="62">
        <v>9220</v>
      </c>
      <c r="I1034" s="56"/>
      <c r="J1034" s="56"/>
      <c r="K1034" s="102"/>
    </row>
    <row r="1035" spans="1:11" ht="15">
      <c r="A1035" s="71">
        <v>60</v>
      </c>
      <c r="B1035" s="72"/>
      <c r="C1035" s="73"/>
      <c r="D1035" s="29" t="s">
        <v>1030</v>
      </c>
      <c r="E1035" s="44"/>
      <c r="F1035" s="30"/>
      <c r="G1035" s="21" t="s">
        <v>268</v>
      </c>
      <c r="H1035" s="62"/>
      <c r="I1035" s="56"/>
      <c r="J1035" s="56"/>
      <c r="K1035" s="64"/>
    </row>
    <row r="1036" spans="1:11" ht="15">
      <c r="A1036" s="74"/>
      <c r="B1036" s="75">
        <v>601</v>
      </c>
      <c r="C1036" s="73"/>
      <c r="D1036" s="29" t="s">
        <v>1031</v>
      </c>
      <c r="E1036" s="44"/>
      <c r="F1036" s="30"/>
      <c r="G1036" s="21" t="s">
        <v>268</v>
      </c>
      <c r="H1036" s="62"/>
      <c r="I1036" s="56"/>
      <c r="J1036" s="56"/>
      <c r="K1036" s="64"/>
    </row>
    <row r="1037" spans="1:11" ht="18">
      <c r="A1037" s="103"/>
      <c r="B1037" s="105"/>
      <c r="C1037" s="97">
        <v>6010</v>
      </c>
      <c r="D1037" s="99" t="s">
        <v>1031</v>
      </c>
      <c r="E1037" s="41" t="s">
        <v>1032</v>
      </c>
      <c r="F1037" s="20" t="s">
        <v>220</v>
      </c>
      <c r="G1037" s="21" t="s">
        <v>691</v>
      </c>
      <c r="H1037" s="62">
        <v>6420</v>
      </c>
      <c r="I1037" s="56"/>
      <c r="J1037" s="56"/>
      <c r="K1037" s="101">
        <v>6010</v>
      </c>
    </row>
    <row r="1038" spans="1:11" ht="18">
      <c r="A1038" s="108"/>
      <c r="B1038" s="109"/>
      <c r="C1038" s="110"/>
      <c r="D1038" s="111"/>
      <c r="E1038" s="46" t="s">
        <v>1024</v>
      </c>
      <c r="F1038" s="33" t="s">
        <v>218</v>
      </c>
      <c r="G1038" s="21" t="s">
        <v>686</v>
      </c>
      <c r="H1038" s="62">
        <v>9220</v>
      </c>
      <c r="I1038" s="56"/>
      <c r="J1038" s="56"/>
      <c r="K1038" s="121"/>
    </row>
    <row r="1039" spans="1:11" ht="18">
      <c r="A1039" s="104"/>
      <c r="B1039" s="106"/>
      <c r="C1039" s="98"/>
      <c r="D1039" s="100"/>
      <c r="E1039" s="42" t="s">
        <v>1012</v>
      </c>
      <c r="F1039" s="22" t="s">
        <v>215</v>
      </c>
      <c r="G1039" s="21" t="s">
        <v>680</v>
      </c>
      <c r="H1039" s="62">
        <v>7240</v>
      </c>
      <c r="I1039" s="56"/>
      <c r="J1039" s="56"/>
      <c r="K1039" s="102"/>
    </row>
    <row r="1040" spans="1:11" ht="15">
      <c r="A1040" s="74"/>
      <c r="B1040" s="75">
        <v>602</v>
      </c>
      <c r="C1040" s="73"/>
      <c r="D1040" s="29" t="s">
        <v>1033</v>
      </c>
      <c r="E1040" s="44"/>
      <c r="F1040" s="30"/>
      <c r="G1040" s="21" t="s">
        <v>268</v>
      </c>
      <c r="H1040" s="62"/>
      <c r="I1040" s="56"/>
      <c r="J1040" s="56"/>
      <c r="K1040" s="64"/>
    </row>
    <row r="1041" spans="1:11" ht="18">
      <c r="A1041" s="103"/>
      <c r="B1041" s="105"/>
      <c r="C1041" s="97">
        <v>6020</v>
      </c>
      <c r="D1041" s="99" t="s">
        <v>1033</v>
      </c>
      <c r="E1041" s="41" t="s">
        <v>1024</v>
      </c>
      <c r="F1041" s="20" t="s">
        <v>218</v>
      </c>
      <c r="G1041" s="21" t="s">
        <v>686</v>
      </c>
      <c r="H1041" s="62">
        <v>9220</v>
      </c>
      <c r="I1041" s="56"/>
      <c r="J1041" s="56"/>
      <c r="K1041" s="101">
        <v>6020</v>
      </c>
    </row>
    <row r="1042" spans="1:11" ht="18">
      <c r="A1042" s="108"/>
      <c r="B1042" s="109"/>
      <c r="C1042" s="110"/>
      <c r="D1042" s="111"/>
      <c r="E1042" s="46" t="s">
        <v>1032</v>
      </c>
      <c r="F1042" s="33" t="s">
        <v>220</v>
      </c>
      <c r="G1042" s="21" t="s">
        <v>691</v>
      </c>
      <c r="H1042" s="62">
        <v>6420</v>
      </c>
      <c r="I1042" s="56"/>
      <c r="J1042" s="56"/>
      <c r="K1042" s="121"/>
    </row>
    <row r="1043" spans="1:11" ht="18">
      <c r="A1043" s="104"/>
      <c r="B1043" s="106"/>
      <c r="C1043" s="98"/>
      <c r="D1043" s="100"/>
      <c r="E1043" s="42" t="s">
        <v>1012</v>
      </c>
      <c r="F1043" s="22" t="s">
        <v>215</v>
      </c>
      <c r="G1043" s="21" t="s">
        <v>680</v>
      </c>
      <c r="H1043" s="62">
        <v>7240</v>
      </c>
      <c r="I1043" s="56"/>
      <c r="J1043" s="56"/>
      <c r="K1043" s="102"/>
    </row>
    <row r="1044" spans="1:11" ht="15">
      <c r="A1044" s="71">
        <v>61</v>
      </c>
      <c r="B1044" s="72"/>
      <c r="C1044" s="73"/>
      <c r="D1044" s="29" t="s">
        <v>1034</v>
      </c>
      <c r="E1044" s="44"/>
      <c r="F1044" s="30"/>
      <c r="G1044" s="21" t="s">
        <v>268</v>
      </c>
      <c r="H1044" s="62"/>
      <c r="I1044" s="56"/>
      <c r="J1044" s="56"/>
      <c r="K1044" s="64"/>
    </row>
    <row r="1045" spans="1:11" ht="15">
      <c r="A1045" s="74"/>
      <c r="B1045" s="75">
        <v>611</v>
      </c>
      <c r="C1045" s="73"/>
      <c r="D1045" s="29" t="s">
        <v>1035</v>
      </c>
      <c r="E1045" s="44"/>
      <c r="F1045" s="30"/>
      <c r="G1045" s="21" t="s">
        <v>268</v>
      </c>
      <c r="H1045" s="62"/>
      <c r="I1045" s="56"/>
      <c r="J1045" s="56"/>
      <c r="K1045" s="64"/>
    </row>
    <row r="1046" spans="1:11" ht="18">
      <c r="A1046" s="74"/>
      <c r="B1046" s="72"/>
      <c r="C1046" s="76">
        <v>6110</v>
      </c>
      <c r="D1046" s="29" t="s">
        <v>1035</v>
      </c>
      <c r="E1046" s="45" t="s">
        <v>1032</v>
      </c>
      <c r="F1046" s="32" t="s">
        <v>220</v>
      </c>
      <c r="G1046" s="21" t="s">
        <v>691</v>
      </c>
      <c r="H1046" s="62">
        <v>6420</v>
      </c>
      <c r="I1046" s="56"/>
      <c r="J1046" s="56"/>
      <c r="K1046" s="63">
        <v>6110</v>
      </c>
    </row>
    <row r="1047" spans="1:11" ht="15">
      <c r="A1047" s="74"/>
      <c r="B1047" s="75">
        <v>612</v>
      </c>
      <c r="C1047" s="73"/>
      <c r="D1047" s="29" t="s">
        <v>1036</v>
      </c>
      <c r="E1047" s="44"/>
      <c r="F1047" s="30"/>
      <c r="G1047" s="21" t="s">
        <v>268</v>
      </c>
      <c r="H1047" s="62"/>
      <c r="I1047" s="56"/>
      <c r="J1047" s="56"/>
      <c r="K1047" s="64"/>
    </row>
    <row r="1048" spans="1:11" ht="21">
      <c r="A1048" s="74"/>
      <c r="B1048" s="72"/>
      <c r="C1048" s="76">
        <v>6120</v>
      </c>
      <c r="D1048" s="29" t="s">
        <v>1037</v>
      </c>
      <c r="E1048" s="45" t="s">
        <v>1032</v>
      </c>
      <c r="F1048" s="32" t="s">
        <v>220</v>
      </c>
      <c r="G1048" s="21" t="s">
        <v>691</v>
      </c>
      <c r="H1048" s="62">
        <v>6420</v>
      </c>
      <c r="I1048" s="56"/>
      <c r="J1048" s="56"/>
      <c r="K1048" s="63">
        <v>6120</v>
      </c>
    </row>
    <row r="1049" spans="1:11" ht="15">
      <c r="A1049" s="74"/>
      <c r="B1049" s="75">
        <v>613</v>
      </c>
      <c r="C1049" s="73"/>
      <c r="D1049" s="29" t="s">
        <v>1038</v>
      </c>
      <c r="E1049" s="44"/>
      <c r="F1049" s="30"/>
      <c r="G1049" s="21" t="s">
        <v>268</v>
      </c>
      <c r="H1049" s="62"/>
      <c r="I1049" s="56"/>
      <c r="J1049" s="56"/>
      <c r="K1049" s="64"/>
    </row>
    <row r="1050" spans="1:11" ht="18">
      <c r="A1050" s="74"/>
      <c r="B1050" s="72"/>
      <c r="C1050" s="76">
        <v>6130</v>
      </c>
      <c r="D1050" s="29" t="s">
        <v>1038</v>
      </c>
      <c r="E1050" s="45" t="s">
        <v>1032</v>
      </c>
      <c r="F1050" s="32" t="s">
        <v>220</v>
      </c>
      <c r="G1050" s="21" t="s">
        <v>691</v>
      </c>
      <c r="H1050" s="62">
        <v>6420</v>
      </c>
      <c r="I1050" s="56"/>
      <c r="J1050" s="56"/>
      <c r="K1050" s="63">
        <v>6130</v>
      </c>
    </row>
    <row r="1051" spans="1:11" ht="15">
      <c r="A1051" s="74"/>
      <c r="B1051" s="75">
        <v>619</v>
      </c>
      <c r="C1051" s="73"/>
      <c r="D1051" s="29" t="s">
        <v>1039</v>
      </c>
      <c r="E1051" s="44"/>
      <c r="F1051" s="30"/>
      <c r="G1051" s="21" t="s">
        <v>268</v>
      </c>
      <c r="H1051" s="62"/>
      <c r="I1051" s="56"/>
      <c r="J1051" s="56"/>
      <c r="K1051" s="64"/>
    </row>
    <row r="1052" spans="1:11" ht="18">
      <c r="A1052" s="74"/>
      <c r="B1052" s="72"/>
      <c r="C1052" s="76">
        <v>6190</v>
      </c>
      <c r="D1052" s="29" t="s">
        <v>1039</v>
      </c>
      <c r="E1052" s="45" t="s">
        <v>1032</v>
      </c>
      <c r="F1052" s="32" t="s">
        <v>220</v>
      </c>
      <c r="G1052" s="21" t="s">
        <v>691</v>
      </c>
      <c r="H1052" s="62">
        <v>6420</v>
      </c>
      <c r="I1052" s="56"/>
      <c r="J1052" s="56"/>
      <c r="K1052" s="63">
        <v>6190</v>
      </c>
    </row>
    <row r="1053" spans="1:11" ht="15">
      <c r="A1053" s="71">
        <v>62</v>
      </c>
      <c r="B1053" s="72"/>
      <c r="C1053" s="73"/>
      <c r="D1053" s="29" t="s">
        <v>1040</v>
      </c>
      <c r="E1053" s="44"/>
      <c r="F1053" s="30"/>
      <c r="G1053" s="21" t="s">
        <v>268</v>
      </c>
      <c r="H1053" s="62"/>
      <c r="I1053" s="56"/>
      <c r="J1053" s="56"/>
      <c r="K1053" s="64"/>
    </row>
    <row r="1054" spans="1:11" ht="15">
      <c r="A1054" s="74"/>
      <c r="B1054" s="75">
        <v>620</v>
      </c>
      <c r="C1054" s="73"/>
      <c r="D1054" s="29" t="s">
        <v>1040</v>
      </c>
      <c r="E1054" s="44"/>
      <c r="F1054" s="30"/>
      <c r="G1054" s="21" t="s">
        <v>268</v>
      </c>
      <c r="H1054" s="62"/>
      <c r="I1054" s="56"/>
      <c r="J1054" s="56"/>
      <c r="K1054" s="64"/>
    </row>
    <row r="1055" spans="1:11" ht="18">
      <c r="A1055" s="103"/>
      <c r="B1055" s="105"/>
      <c r="C1055" s="97">
        <v>6201</v>
      </c>
      <c r="D1055" s="99" t="s">
        <v>1041</v>
      </c>
      <c r="E1055" s="41" t="s">
        <v>1019</v>
      </c>
      <c r="F1055" s="20" t="s">
        <v>216</v>
      </c>
      <c r="G1055" s="21" t="s">
        <v>684</v>
      </c>
      <c r="H1055" s="62">
        <v>7221</v>
      </c>
      <c r="I1055" s="56"/>
      <c r="J1055" s="56"/>
      <c r="K1055" s="101">
        <v>6201</v>
      </c>
    </row>
    <row r="1056" spans="1:11" ht="18">
      <c r="A1056" s="108"/>
      <c r="B1056" s="109"/>
      <c r="C1056" s="110"/>
      <c r="D1056" s="111"/>
      <c r="E1056" s="46" t="s">
        <v>1042</v>
      </c>
      <c r="F1056" s="33" t="s">
        <v>221</v>
      </c>
      <c r="G1056" s="21" t="s">
        <v>692</v>
      </c>
      <c r="H1056" s="62">
        <v>7222</v>
      </c>
      <c r="I1056" s="56"/>
      <c r="J1056" s="56"/>
      <c r="K1056" s="121"/>
    </row>
    <row r="1057" spans="1:11" ht="18">
      <c r="A1057" s="104"/>
      <c r="B1057" s="106"/>
      <c r="C1057" s="98"/>
      <c r="D1057" s="100"/>
      <c r="E1057" s="42" t="s">
        <v>1012</v>
      </c>
      <c r="F1057" s="22" t="s">
        <v>215</v>
      </c>
      <c r="G1057" s="21" t="s">
        <v>680</v>
      </c>
      <c r="H1057" s="62">
        <v>7240</v>
      </c>
      <c r="I1057" s="56"/>
      <c r="J1057" s="56"/>
      <c r="K1057" s="102"/>
    </row>
    <row r="1058" spans="1:11" ht="15">
      <c r="A1058" s="103"/>
      <c r="B1058" s="105"/>
      <c r="C1058" s="97">
        <v>6202</v>
      </c>
      <c r="D1058" s="99" t="s">
        <v>1043</v>
      </c>
      <c r="E1058" s="41">
        <v>7210</v>
      </c>
      <c r="F1058" s="20">
        <v>7210</v>
      </c>
      <c r="G1058" s="21" t="s">
        <v>693</v>
      </c>
      <c r="H1058" s="62">
        <v>7210</v>
      </c>
      <c r="I1058" s="56"/>
      <c r="J1058" s="56"/>
      <c r="K1058" s="101" t="s">
        <v>879</v>
      </c>
    </row>
    <row r="1059" spans="1:11" ht="18">
      <c r="A1059" s="104"/>
      <c r="B1059" s="106"/>
      <c r="C1059" s="98"/>
      <c r="D1059" s="100"/>
      <c r="E1059" s="42" t="s">
        <v>1042</v>
      </c>
      <c r="F1059" s="22" t="s">
        <v>221</v>
      </c>
      <c r="G1059" s="21" t="s">
        <v>692</v>
      </c>
      <c r="H1059" s="62">
        <v>7222</v>
      </c>
      <c r="I1059" s="56"/>
      <c r="J1059" s="56"/>
      <c r="K1059" s="102"/>
    </row>
    <row r="1060" spans="1:11" ht="21">
      <c r="A1060" s="74"/>
      <c r="B1060" s="72"/>
      <c r="C1060" s="76">
        <v>6203</v>
      </c>
      <c r="D1060" s="29" t="s">
        <v>1044</v>
      </c>
      <c r="E1060" s="45" t="s">
        <v>1045</v>
      </c>
      <c r="F1060" s="32" t="s">
        <v>222</v>
      </c>
      <c r="G1060" s="21" t="s">
        <v>694</v>
      </c>
      <c r="H1060" s="62">
        <v>7230</v>
      </c>
      <c r="I1060" s="56"/>
      <c r="J1060" s="56"/>
      <c r="K1060" s="63" t="s">
        <v>879</v>
      </c>
    </row>
    <row r="1061" spans="1:11" s="84" customFormat="1" ht="25.5">
      <c r="A1061" s="113"/>
      <c r="B1061" s="115"/>
      <c r="C1061" s="117">
        <v>6209</v>
      </c>
      <c r="D1061" s="119" t="s">
        <v>1046</v>
      </c>
      <c r="E1061" s="90" t="s">
        <v>1899</v>
      </c>
      <c r="F1061" s="20" t="s">
        <v>111</v>
      </c>
      <c r="G1061" s="21" t="s">
        <v>484</v>
      </c>
      <c r="H1061" s="82">
        <v>3002</v>
      </c>
      <c r="I1061" s="83" t="str">
        <f>VLOOKUP(H1061,Autorizabile!$A$4:$C$347,2,FALSE)</f>
        <v>Fabricarea calculatoarelor şi a altor echipamente electronice</v>
      </c>
      <c r="J1061" s="83" t="str">
        <f>VLOOKUP(H1061,Autorizabile!$A$4:$C$347,3,FALSE)</f>
        <v>Cu excepţia activităţilor de asamblare a acestora</v>
      </c>
      <c r="K1061" s="112">
        <v>6209</v>
      </c>
    </row>
    <row r="1062" spans="1:11" ht="18">
      <c r="A1062" s="108"/>
      <c r="B1062" s="109"/>
      <c r="C1062" s="110"/>
      <c r="D1062" s="111"/>
      <c r="E1062" s="46" t="s">
        <v>1042</v>
      </c>
      <c r="F1062" s="33" t="s">
        <v>221</v>
      </c>
      <c r="G1062" s="21" t="s">
        <v>692</v>
      </c>
      <c r="H1062" s="62">
        <v>7222</v>
      </c>
      <c r="I1062" s="56"/>
      <c r="J1062" s="56"/>
      <c r="K1062" s="121"/>
    </row>
    <row r="1063" spans="1:11" ht="15">
      <c r="A1063" s="104"/>
      <c r="B1063" s="106"/>
      <c r="C1063" s="98"/>
      <c r="D1063" s="100"/>
      <c r="E1063" s="42">
        <v>7260</v>
      </c>
      <c r="F1063" s="22">
        <v>7260</v>
      </c>
      <c r="G1063" s="21" t="s">
        <v>695</v>
      </c>
      <c r="H1063" s="62">
        <v>7260</v>
      </c>
      <c r="I1063" s="56"/>
      <c r="J1063" s="56"/>
      <c r="K1063" s="102"/>
    </row>
    <row r="1064" spans="1:11" ht="15">
      <c r="A1064" s="71">
        <v>63</v>
      </c>
      <c r="B1064" s="72"/>
      <c r="C1064" s="73"/>
      <c r="D1064" s="29" t="s">
        <v>1047</v>
      </c>
      <c r="E1064" s="44"/>
      <c r="F1064" s="30"/>
      <c r="G1064" s="21" t="s">
        <v>268</v>
      </c>
      <c r="H1064" s="62"/>
      <c r="I1064" s="56"/>
      <c r="J1064" s="56"/>
      <c r="K1064" s="64"/>
    </row>
    <row r="1065" spans="1:11" ht="21">
      <c r="A1065" s="74"/>
      <c r="B1065" s="75">
        <v>631</v>
      </c>
      <c r="C1065" s="73"/>
      <c r="D1065" s="29" t="s">
        <v>1048</v>
      </c>
      <c r="E1065" s="44"/>
      <c r="F1065" s="30"/>
      <c r="G1065" s="21" t="s">
        <v>268</v>
      </c>
      <c r="H1065" s="62"/>
      <c r="I1065" s="56"/>
      <c r="J1065" s="56"/>
      <c r="K1065" s="64"/>
    </row>
    <row r="1066" spans="1:11" ht="18">
      <c r="A1066" s="103"/>
      <c r="B1066" s="105"/>
      <c r="C1066" s="97">
        <v>6311</v>
      </c>
      <c r="D1066" s="99" t="s">
        <v>1049</v>
      </c>
      <c r="E1066" s="41" t="s">
        <v>1045</v>
      </c>
      <c r="F1066" s="20" t="s">
        <v>222</v>
      </c>
      <c r="G1066" s="21" t="s">
        <v>694</v>
      </c>
      <c r="H1066" s="62">
        <v>7230</v>
      </c>
      <c r="I1066" s="56"/>
      <c r="J1066" s="56"/>
      <c r="K1066" s="101">
        <v>6311</v>
      </c>
    </row>
    <row r="1067" spans="1:11" ht="18">
      <c r="A1067" s="104"/>
      <c r="B1067" s="106"/>
      <c r="C1067" s="98"/>
      <c r="D1067" s="100"/>
      <c r="E1067" s="42" t="s">
        <v>1012</v>
      </c>
      <c r="F1067" s="22" t="s">
        <v>215</v>
      </c>
      <c r="G1067" s="21" t="s">
        <v>680</v>
      </c>
      <c r="H1067" s="62">
        <v>7240</v>
      </c>
      <c r="I1067" s="56"/>
      <c r="J1067" s="56"/>
      <c r="K1067" s="102"/>
    </row>
    <row r="1068" spans="1:11" ht="18">
      <c r="A1068" s="74"/>
      <c r="B1068" s="72"/>
      <c r="C1068" s="76">
        <v>6312</v>
      </c>
      <c r="D1068" s="29" t="s">
        <v>1050</v>
      </c>
      <c r="E1068" s="45" t="s">
        <v>1012</v>
      </c>
      <c r="F1068" s="32" t="s">
        <v>215</v>
      </c>
      <c r="G1068" s="21" t="s">
        <v>680</v>
      </c>
      <c r="H1068" s="62">
        <v>7240</v>
      </c>
      <c r="I1068" s="56"/>
      <c r="J1068" s="56"/>
      <c r="K1068" s="63">
        <v>6312</v>
      </c>
    </row>
    <row r="1069" spans="1:11" ht="15">
      <c r="A1069" s="74"/>
      <c r="B1069" s="75">
        <v>639</v>
      </c>
      <c r="C1069" s="73"/>
      <c r="D1069" s="29" t="s">
        <v>1051</v>
      </c>
      <c r="E1069" s="44"/>
      <c r="F1069" s="30"/>
      <c r="G1069" s="21" t="s">
        <v>268</v>
      </c>
      <c r="H1069" s="62"/>
      <c r="I1069" s="56"/>
      <c r="J1069" s="56"/>
      <c r="K1069" s="64"/>
    </row>
    <row r="1070" spans="1:11" ht="18">
      <c r="A1070" s="74"/>
      <c r="B1070" s="72"/>
      <c r="C1070" s="76">
        <v>6391</v>
      </c>
      <c r="D1070" s="29" t="s">
        <v>1052</v>
      </c>
      <c r="E1070" s="45" t="s">
        <v>1053</v>
      </c>
      <c r="F1070" s="32" t="s">
        <v>223</v>
      </c>
      <c r="G1070" s="21" t="s">
        <v>696</v>
      </c>
      <c r="H1070" s="62">
        <v>9240</v>
      </c>
      <c r="I1070" s="56"/>
      <c r="J1070" s="56"/>
      <c r="K1070" s="63">
        <v>6391</v>
      </c>
    </row>
    <row r="1071" spans="1:11" ht="18">
      <c r="A1071" s="74"/>
      <c r="B1071" s="72"/>
      <c r="C1071" s="76">
        <v>6399</v>
      </c>
      <c r="D1071" s="29" t="s">
        <v>1054</v>
      </c>
      <c r="E1071" s="45" t="s">
        <v>1029</v>
      </c>
      <c r="F1071" s="32" t="s">
        <v>219</v>
      </c>
      <c r="G1071" s="21" t="s">
        <v>690</v>
      </c>
      <c r="H1071" s="62">
        <v>7487</v>
      </c>
      <c r="I1071" s="56"/>
      <c r="J1071" s="56"/>
      <c r="K1071" s="63">
        <v>6399</v>
      </c>
    </row>
    <row r="1072" spans="1:11" ht="12.75">
      <c r="A1072" s="24" t="s">
        <v>1055</v>
      </c>
      <c r="B1072" s="47"/>
      <c r="C1072" s="36"/>
      <c r="D1072" s="36"/>
      <c r="E1072" s="47"/>
      <c r="F1072" s="36"/>
      <c r="G1072" s="36"/>
      <c r="H1072" s="62"/>
      <c r="I1072" s="56"/>
      <c r="J1072" s="56"/>
      <c r="K1072" s="50"/>
    </row>
    <row r="1073" spans="1:11" ht="21">
      <c r="A1073" s="74"/>
      <c r="B1073" s="72"/>
      <c r="C1073" s="73"/>
      <c r="D1073" s="29" t="s">
        <v>1056</v>
      </c>
      <c r="E1073" s="44"/>
      <c r="F1073" s="30"/>
      <c r="G1073" s="21" t="s">
        <v>268</v>
      </c>
      <c r="H1073" s="62"/>
      <c r="I1073" s="56"/>
      <c r="J1073" s="56"/>
      <c r="K1073" s="64"/>
    </row>
    <row r="1074" spans="1:11" ht="15">
      <c r="A1074" s="74"/>
      <c r="B1074" s="75">
        <v>641</v>
      </c>
      <c r="C1074" s="73"/>
      <c r="D1074" s="29" t="s">
        <v>1057</v>
      </c>
      <c r="E1074" s="44"/>
      <c r="F1074" s="30"/>
      <c r="G1074" s="21" t="s">
        <v>268</v>
      </c>
      <c r="H1074" s="62"/>
      <c r="I1074" s="56"/>
      <c r="J1074" s="56"/>
      <c r="K1074" s="64"/>
    </row>
    <row r="1075" spans="1:11" ht="15">
      <c r="A1075" s="74"/>
      <c r="B1075" s="72"/>
      <c r="C1075" s="76">
        <v>6411</v>
      </c>
      <c r="D1075" s="29" t="s">
        <v>1058</v>
      </c>
      <c r="E1075" s="45">
        <v>6511</v>
      </c>
      <c r="F1075" s="32">
        <v>6511</v>
      </c>
      <c r="G1075" s="21" t="s">
        <v>697</v>
      </c>
      <c r="H1075" s="62">
        <v>6511</v>
      </c>
      <c r="I1075" s="56"/>
      <c r="J1075" s="56"/>
      <c r="K1075" s="63">
        <v>6411</v>
      </c>
    </row>
    <row r="1076" spans="1:11" ht="15">
      <c r="A1076" s="74"/>
      <c r="B1076" s="72"/>
      <c r="C1076" s="76">
        <v>6419</v>
      </c>
      <c r="D1076" s="29" t="s">
        <v>1059</v>
      </c>
      <c r="E1076" s="45">
        <v>6512</v>
      </c>
      <c r="F1076" s="32">
        <v>6512</v>
      </c>
      <c r="G1076" s="21" t="s">
        <v>698</v>
      </c>
      <c r="H1076" s="62">
        <v>6512</v>
      </c>
      <c r="I1076" s="56"/>
      <c r="J1076" s="56"/>
      <c r="K1076" s="63">
        <v>6419</v>
      </c>
    </row>
    <row r="1077" spans="1:11" ht="15">
      <c r="A1077" s="74"/>
      <c r="B1077" s="75">
        <v>642</v>
      </c>
      <c r="C1077" s="73"/>
      <c r="D1077" s="29" t="s">
        <v>1060</v>
      </c>
      <c r="E1077" s="44"/>
      <c r="F1077" s="30"/>
      <c r="G1077" s="21" t="s">
        <v>268</v>
      </c>
      <c r="H1077" s="62"/>
      <c r="I1077" s="56"/>
      <c r="J1077" s="56"/>
      <c r="K1077" s="64"/>
    </row>
    <row r="1078" spans="1:11" ht="18">
      <c r="A1078" s="103"/>
      <c r="B1078" s="105"/>
      <c r="C1078" s="97">
        <v>6420</v>
      </c>
      <c r="D1078" s="99" t="s">
        <v>1060</v>
      </c>
      <c r="E1078" s="41" t="s">
        <v>1061</v>
      </c>
      <c r="F1078" s="20" t="s">
        <v>224</v>
      </c>
      <c r="G1078" s="21" t="s">
        <v>699</v>
      </c>
      <c r="H1078" s="62">
        <v>7415</v>
      </c>
      <c r="I1078" s="56"/>
      <c r="J1078" s="56"/>
      <c r="K1078" s="101">
        <v>6420</v>
      </c>
    </row>
    <row r="1079" spans="1:11" ht="18">
      <c r="A1079" s="104"/>
      <c r="B1079" s="106"/>
      <c r="C1079" s="98"/>
      <c r="D1079" s="100"/>
      <c r="E1079" s="42" t="s">
        <v>1062</v>
      </c>
      <c r="F1079" s="22" t="s">
        <v>225</v>
      </c>
      <c r="G1079" s="21" t="s">
        <v>700</v>
      </c>
      <c r="H1079" s="62">
        <v>6523</v>
      </c>
      <c r="I1079" s="56"/>
      <c r="J1079" s="56"/>
      <c r="K1079" s="102"/>
    </row>
    <row r="1080" spans="1:11" ht="15">
      <c r="A1080" s="74"/>
      <c r="B1080" s="75">
        <v>643</v>
      </c>
      <c r="C1080" s="73"/>
      <c r="D1080" s="29" t="s">
        <v>1063</v>
      </c>
      <c r="E1080" s="44"/>
      <c r="F1080" s="30"/>
      <c r="G1080" s="21" t="s">
        <v>268</v>
      </c>
      <c r="H1080" s="62"/>
      <c r="I1080" s="56"/>
      <c r="J1080" s="56"/>
      <c r="K1080" s="64"/>
    </row>
    <row r="1081" spans="1:11" ht="18">
      <c r="A1081" s="74"/>
      <c r="B1081" s="72"/>
      <c r="C1081" s="76">
        <v>6430</v>
      </c>
      <c r="D1081" s="29" t="s">
        <v>1063</v>
      </c>
      <c r="E1081" s="45" t="s">
        <v>1062</v>
      </c>
      <c r="F1081" s="32" t="s">
        <v>225</v>
      </c>
      <c r="G1081" s="21" t="s">
        <v>700</v>
      </c>
      <c r="H1081" s="62">
        <v>6523</v>
      </c>
      <c r="I1081" s="56"/>
      <c r="J1081" s="56"/>
      <c r="K1081" s="63">
        <v>6430</v>
      </c>
    </row>
    <row r="1082" spans="1:11" ht="21">
      <c r="A1082" s="74"/>
      <c r="B1082" s="75">
        <v>649</v>
      </c>
      <c r="C1082" s="73"/>
      <c r="D1082" s="29" t="s">
        <v>1064</v>
      </c>
      <c r="E1082" s="44"/>
      <c r="F1082" s="30"/>
      <c r="G1082" s="21" t="s">
        <v>268</v>
      </c>
      <c r="H1082" s="62"/>
      <c r="I1082" s="56"/>
      <c r="J1082" s="56"/>
      <c r="K1082" s="64"/>
    </row>
    <row r="1083" spans="1:11" ht="15">
      <c r="A1083" s="74"/>
      <c r="B1083" s="72"/>
      <c r="C1083" s="76">
        <v>6491</v>
      </c>
      <c r="D1083" s="29" t="s">
        <v>1065</v>
      </c>
      <c r="E1083" s="45">
        <v>6521</v>
      </c>
      <c r="F1083" s="32">
        <v>6521</v>
      </c>
      <c r="G1083" s="21" t="s">
        <v>701</v>
      </c>
      <c r="H1083" s="62">
        <v>6521</v>
      </c>
      <c r="I1083" s="56"/>
      <c r="J1083" s="56"/>
      <c r="K1083" s="63">
        <v>6491</v>
      </c>
    </row>
    <row r="1084" spans="1:11" ht="18">
      <c r="A1084" s="74"/>
      <c r="B1084" s="72"/>
      <c r="C1084" s="76">
        <v>6492</v>
      </c>
      <c r="D1084" s="29" t="s">
        <v>1066</v>
      </c>
      <c r="E1084" s="45" t="s">
        <v>1067</v>
      </c>
      <c r="F1084" s="32" t="s">
        <v>226</v>
      </c>
      <c r="G1084" s="21" t="s">
        <v>702</v>
      </c>
      <c r="H1084" s="62">
        <v>6522</v>
      </c>
      <c r="I1084" s="56"/>
      <c r="J1084" s="56"/>
      <c r="K1084" s="63">
        <v>6492</v>
      </c>
    </row>
    <row r="1085" spans="1:11" ht="18">
      <c r="A1085" s="103"/>
      <c r="B1085" s="105"/>
      <c r="C1085" s="97">
        <v>6499</v>
      </c>
      <c r="D1085" s="99" t="s">
        <v>1068</v>
      </c>
      <c r="E1085" s="41" t="s">
        <v>1062</v>
      </c>
      <c r="F1085" s="20" t="s">
        <v>225</v>
      </c>
      <c r="G1085" s="21" t="s">
        <v>700</v>
      </c>
      <c r="H1085" s="62">
        <v>6523</v>
      </c>
      <c r="I1085" s="56"/>
      <c r="J1085" s="56"/>
      <c r="K1085" s="101">
        <v>6499</v>
      </c>
    </row>
    <row r="1086" spans="1:11" ht="18">
      <c r="A1086" s="104"/>
      <c r="B1086" s="106"/>
      <c r="C1086" s="98"/>
      <c r="D1086" s="100"/>
      <c r="E1086" s="42" t="s">
        <v>1067</v>
      </c>
      <c r="F1086" s="22" t="s">
        <v>226</v>
      </c>
      <c r="G1086" s="21" t="s">
        <v>702</v>
      </c>
      <c r="H1086" s="62">
        <v>6522</v>
      </c>
      <c r="I1086" s="56"/>
      <c r="J1086" s="56"/>
      <c r="K1086" s="102"/>
    </row>
    <row r="1087" spans="1:11" ht="21">
      <c r="A1087" s="74"/>
      <c r="B1087" s="72"/>
      <c r="C1087" s="73"/>
      <c r="D1087" s="29" t="s">
        <v>1069</v>
      </c>
      <c r="E1087" s="44"/>
      <c r="F1087" s="30"/>
      <c r="G1087" s="21" t="s">
        <v>268</v>
      </c>
      <c r="H1087" s="62"/>
      <c r="I1087" s="56"/>
      <c r="J1087" s="56"/>
      <c r="K1087" s="64"/>
    </row>
    <row r="1088" spans="1:11" ht="15">
      <c r="A1088" s="74"/>
      <c r="B1088" s="75">
        <v>651</v>
      </c>
      <c r="C1088" s="73"/>
      <c r="D1088" s="29" t="s">
        <v>1070</v>
      </c>
      <c r="E1088" s="44"/>
      <c r="F1088" s="30"/>
      <c r="G1088" s="21" t="s">
        <v>268</v>
      </c>
      <c r="H1088" s="62"/>
      <c r="I1088" s="56"/>
      <c r="J1088" s="56"/>
      <c r="K1088" s="64"/>
    </row>
    <row r="1089" spans="1:11" ht="18">
      <c r="A1089" s="74"/>
      <c r="B1089" s="72"/>
      <c r="C1089" s="76">
        <v>6511</v>
      </c>
      <c r="D1089" s="29" t="s">
        <v>1071</v>
      </c>
      <c r="E1089" s="45" t="s">
        <v>1072</v>
      </c>
      <c r="F1089" s="32" t="s">
        <v>227</v>
      </c>
      <c r="G1089" s="21" t="s">
        <v>703</v>
      </c>
      <c r="H1089" s="62">
        <v>6601</v>
      </c>
      <c r="I1089" s="56"/>
      <c r="J1089" s="56"/>
      <c r="K1089" s="63">
        <v>6511</v>
      </c>
    </row>
    <row r="1090" spans="1:11" ht="18">
      <c r="A1090" s="74"/>
      <c r="B1090" s="72"/>
      <c r="C1090" s="76">
        <v>6512</v>
      </c>
      <c r="D1090" s="29" t="s">
        <v>1073</v>
      </c>
      <c r="E1090" s="45" t="s">
        <v>1074</v>
      </c>
      <c r="F1090" s="32" t="s">
        <v>228</v>
      </c>
      <c r="G1090" s="21" t="s">
        <v>704</v>
      </c>
      <c r="H1090" s="62">
        <v>6603</v>
      </c>
      <c r="I1090" s="56"/>
      <c r="J1090" s="56"/>
      <c r="K1090" s="63">
        <v>6512</v>
      </c>
    </row>
    <row r="1091" spans="1:11" ht="15">
      <c r="A1091" s="74"/>
      <c r="B1091" s="75">
        <v>652</v>
      </c>
      <c r="C1091" s="73"/>
      <c r="D1091" s="29" t="s">
        <v>1075</v>
      </c>
      <c r="E1091" s="44"/>
      <c r="F1091" s="30"/>
      <c r="G1091" s="21" t="s">
        <v>268</v>
      </c>
      <c r="H1091" s="62"/>
      <c r="I1091" s="56"/>
      <c r="J1091" s="56"/>
      <c r="K1091" s="64"/>
    </row>
    <row r="1092" spans="1:11" ht="18">
      <c r="A1092" s="103"/>
      <c r="B1092" s="105"/>
      <c r="C1092" s="97">
        <v>6520</v>
      </c>
      <c r="D1092" s="99" t="s">
        <v>1075</v>
      </c>
      <c r="E1092" s="41" t="s">
        <v>1072</v>
      </c>
      <c r="F1092" s="20" t="s">
        <v>227</v>
      </c>
      <c r="G1092" s="21" t="s">
        <v>703</v>
      </c>
      <c r="H1092" s="62">
        <v>6601</v>
      </c>
      <c r="I1092" s="56"/>
      <c r="J1092" s="56"/>
      <c r="K1092" s="101">
        <v>6520</v>
      </c>
    </row>
    <row r="1093" spans="1:11" ht="18">
      <c r="A1093" s="108"/>
      <c r="B1093" s="109"/>
      <c r="C1093" s="110"/>
      <c r="D1093" s="111"/>
      <c r="E1093" s="46" t="s">
        <v>1076</v>
      </c>
      <c r="F1093" s="33" t="s">
        <v>229</v>
      </c>
      <c r="G1093" s="21" t="s">
        <v>705</v>
      </c>
      <c r="H1093" s="62">
        <v>6602</v>
      </c>
      <c r="I1093" s="56"/>
      <c r="J1093" s="56"/>
      <c r="K1093" s="121"/>
    </row>
    <row r="1094" spans="1:11" ht="18">
      <c r="A1094" s="104"/>
      <c r="B1094" s="106"/>
      <c r="C1094" s="98"/>
      <c r="D1094" s="100"/>
      <c r="E1094" s="42" t="s">
        <v>1074</v>
      </c>
      <c r="F1094" s="22" t="s">
        <v>228</v>
      </c>
      <c r="G1094" s="21" t="s">
        <v>704</v>
      </c>
      <c r="H1094" s="62">
        <v>6603</v>
      </c>
      <c r="I1094" s="56"/>
      <c r="J1094" s="56"/>
      <c r="K1094" s="102"/>
    </row>
    <row r="1095" spans="1:11" ht="21">
      <c r="A1095" s="74"/>
      <c r="B1095" s="75">
        <v>653</v>
      </c>
      <c r="C1095" s="73"/>
      <c r="D1095" s="29" t="s">
        <v>1077</v>
      </c>
      <c r="E1095" s="44"/>
      <c r="F1095" s="30"/>
      <c r="G1095" s="21" t="s">
        <v>268</v>
      </c>
      <c r="H1095" s="62"/>
      <c r="I1095" s="56"/>
      <c r="J1095" s="56"/>
      <c r="K1095" s="64"/>
    </row>
    <row r="1096" spans="1:11" ht="21">
      <c r="A1096" s="74"/>
      <c r="B1096" s="72"/>
      <c r="C1096" s="76">
        <v>6530</v>
      </c>
      <c r="D1096" s="29" t="s">
        <v>1077</v>
      </c>
      <c r="E1096" s="45" t="s">
        <v>1076</v>
      </c>
      <c r="F1096" s="32" t="s">
        <v>229</v>
      </c>
      <c r="G1096" s="21" t="s">
        <v>705</v>
      </c>
      <c r="H1096" s="62">
        <v>6602</v>
      </c>
      <c r="I1096" s="56"/>
      <c r="J1096" s="56"/>
      <c r="K1096" s="63">
        <v>6530</v>
      </c>
    </row>
    <row r="1097" spans="1:11" ht="21">
      <c r="A1097" s="71">
        <v>66</v>
      </c>
      <c r="B1097" s="72"/>
      <c r="C1097" s="73"/>
      <c r="D1097" s="29" t="s">
        <v>1078</v>
      </c>
      <c r="E1097" s="44"/>
      <c r="F1097" s="30"/>
      <c r="G1097" s="21" t="s">
        <v>268</v>
      </c>
      <c r="H1097" s="62"/>
      <c r="I1097" s="56"/>
      <c r="J1097" s="56"/>
      <c r="K1097" s="64"/>
    </row>
    <row r="1098" spans="1:11" ht="21">
      <c r="A1098" s="74"/>
      <c r="B1098" s="75">
        <v>661</v>
      </c>
      <c r="C1098" s="73"/>
      <c r="D1098" s="29" t="s">
        <v>1079</v>
      </c>
      <c r="E1098" s="44"/>
      <c r="F1098" s="30"/>
      <c r="G1098" s="21" t="s">
        <v>268</v>
      </c>
      <c r="H1098" s="62"/>
      <c r="I1098" s="56"/>
      <c r="J1098" s="56"/>
      <c r="K1098" s="64"/>
    </row>
    <row r="1099" spans="1:11" ht="15">
      <c r="A1099" s="74"/>
      <c r="B1099" s="72"/>
      <c r="C1099" s="76">
        <v>6611</v>
      </c>
      <c r="D1099" s="29" t="s">
        <v>1080</v>
      </c>
      <c r="E1099" s="45">
        <v>6711</v>
      </c>
      <c r="F1099" s="32">
        <v>6711</v>
      </c>
      <c r="G1099" s="21" t="s">
        <v>706</v>
      </c>
      <c r="H1099" s="62">
        <v>6711</v>
      </c>
      <c r="I1099" s="56"/>
      <c r="J1099" s="56"/>
      <c r="K1099" s="63">
        <v>6611</v>
      </c>
    </row>
    <row r="1100" spans="1:11" ht="18">
      <c r="A1100" s="103"/>
      <c r="B1100" s="105"/>
      <c r="C1100" s="97">
        <v>6612</v>
      </c>
      <c r="D1100" s="99" t="s">
        <v>1081</v>
      </c>
      <c r="E1100" s="41" t="s">
        <v>1082</v>
      </c>
      <c r="F1100" s="20" t="s">
        <v>230</v>
      </c>
      <c r="G1100" s="21" t="s">
        <v>707</v>
      </c>
      <c r="H1100" s="62">
        <v>6712</v>
      </c>
      <c r="I1100" s="56"/>
      <c r="J1100" s="56"/>
      <c r="K1100" s="101">
        <v>6612</v>
      </c>
    </row>
    <row r="1101" spans="1:11" ht="18">
      <c r="A1101" s="104"/>
      <c r="B1101" s="106"/>
      <c r="C1101" s="98"/>
      <c r="D1101" s="100"/>
      <c r="E1101" s="42" t="s">
        <v>1083</v>
      </c>
      <c r="F1101" s="22" t="s">
        <v>231</v>
      </c>
      <c r="G1101" s="21" t="s">
        <v>708</v>
      </c>
      <c r="H1101" s="62">
        <v>6713</v>
      </c>
      <c r="I1101" s="56"/>
      <c r="J1101" s="56"/>
      <c r="K1101" s="102"/>
    </row>
    <row r="1102" spans="1:11" ht="21">
      <c r="A1102" s="74"/>
      <c r="B1102" s="72"/>
      <c r="C1102" s="76">
        <v>6619</v>
      </c>
      <c r="D1102" s="29" t="s">
        <v>1084</v>
      </c>
      <c r="E1102" s="45" t="s">
        <v>1085</v>
      </c>
      <c r="F1102" s="32" t="s">
        <v>1085</v>
      </c>
      <c r="G1102" s="21" t="s">
        <v>708</v>
      </c>
      <c r="H1102" s="62">
        <v>6713</v>
      </c>
      <c r="I1102" s="56"/>
      <c r="J1102" s="56"/>
      <c r="K1102" s="63">
        <v>6619</v>
      </c>
    </row>
    <row r="1103" spans="1:11" ht="15">
      <c r="A1103" s="74"/>
      <c r="B1103" s="75">
        <v>662</v>
      </c>
      <c r="C1103" s="73"/>
      <c r="D1103" s="29" t="s">
        <v>1086</v>
      </c>
      <c r="E1103" s="44"/>
      <c r="F1103" s="30"/>
      <c r="G1103" s="21" t="s">
        <v>268</v>
      </c>
      <c r="H1103" s="62"/>
      <c r="I1103" s="56"/>
      <c r="J1103" s="56"/>
      <c r="K1103" s="64"/>
    </row>
    <row r="1104" spans="1:11" ht="18">
      <c r="A1104" s="74"/>
      <c r="B1104" s="72"/>
      <c r="C1104" s="76">
        <v>6621</v>
      </c>
      <c r="D1104" s="29" t="s">
        <v>1087</v>
      </c>
      <c r="E1104" s="45" t="s">
        <v>1088</v>
      </c>
      <c r="F1104" s="32" t="s">
        <v>232</v>
      </c>
      <c r="G1104" s="21" t="s">
        <v>709</v>
      </c>
      <c r="H1104" s="62">
        <v>6720</v>
      </c>
      <c r="I1104" s="56"/>
      <c r="J1104" s="56"/>
      <c r="K1104" s="63">
        <v>6621</v>
      </c>
    </row>
    <row r="1105" spans="1:11" ht="18">
      <c r="A1105" s="74"/>
      <c r="B1105" s="72"/>
      <c r="C1105" s="76">
        <v>6622</v>
      </c>
      <c r="D1105" s="29" t="s">
        <v>1089</v>
      </c>
      <c r="E1105" s="45" t="s">
        <v>1088</v>
      </c>
      <c r="F1105" s="32" t="s">
        <v>232</v>
      </c>
      <c r="G1105" s="21" t="s">
        <v>709</v>
      </c>
      <c r="H1105" s="62">
        <v>6720</v>
      </c>
      <c r="I1105" s="56"/>
      <c r="J1105" s="56"/>
      <c r="K1105" s="63">
        <v>6622</v>
      </c>
    </row>
    <row r="1106" spans="1:11" ht="18">
      <c r="A1106" s="74"/>
      <c r="B1106" s="72"/>
      <c r="C1106" s="76">
        <v>6629</v>
      </c>
      <c r="D1106" s="29" t="s">
        <v>1090</v>
      </c>
      <c r="E1106" s="45" t="s">
        <v>1088</v>
      </c>
      <c r="F1106" s="32" t="s">
        <v>232</v>
      </c>
      <c r="G1106" s="21" t="s">
        <v>709</v>
      </c>
      <c r="H1106" s="62">
        <v>6720</v>
      </c>
      <c r="I1106" s="56"/>
      <c r="J1106" s="56"/>
      <c r="K1106" s="63">
        <v>6629</v>
      </c>
    </row>
    <row r="1107" spans="1:11" ht="15">
      <c r="A1107" s="74"/>
      <c r="B1107" s="75">
        <v>663</v>
      </c>
      <c r="C1107" s="73"/>
      <c r="D1107" s="29" t="s">
        <v>1091</v>
      </c>
      <c r="E1107" s="44"/>
      <c r="F1107" s="30"/>
      <c r="G1107" s="21" t="s">
        <v>268</v>
      </c>
      <c r="H1107" s="62"/>
      <c r="I1107" s="56"/>
      <c r="J1107" s="56"/>
      <c r="K1107" s="64"/>
    </row>
    <row r="1108" spans="1:11" ht="18">
      <c r="A1108" s="74"/>
      <c r="B1108" s="72"/>
      <c r="C1108" s="76">
        <v>6630</v>
      </c>
      <c r="D1108" s="29" t="s">
        <v>1091</v>
      </c>
      <c r="E1108" s="45" t="s">
        <v>1082</v>
      </c>
      <c r="F1108" s="32" t="s">
        <v>230</v>
      </c>
      <c r="G1108" s="21" t="s">
        <v>707</v>
      </c>
      <c r="H1108" s="62">
        <v>6712</v>
      </c>
      <c r="I1108" s="56"/>
      <c r="J1108" s="56"/>
      <c r="K1108" s="63">
        <v>6630</v>
      </c>
    </row>
    <row r="1109" spans="1:11" ht="12.75">
      <c r="A1109" s="24" t="s">
        <v>1092</v>
      </c>
      <c r="B1109" s="43"/>
      <c r="C1109" s="25"/>
      <c r="D1109" s="25"/>
      <c r="E1109" s="43"/>
      <c r="F1109" s="25"/>
      <c r="G1109" s="25"/>
      <c r="H1109" s="62"/>
      <c r="I1109" s="56"/>
      <c r="J1109" s="56"/>
      <c r="K1109" s="49"/>
    </row>
    <row r="1110" spans="1:11" ht="15">
      <c r="A1110" s="71">
        <v>68</v>
      </c>
      <c r="B1110" s="72"/>
      <c r="C1110" s="73"/>
      <c r="D1110" s="29" t="s">
        <v>1093</v>
      </c>
      <c r="E1110" s="44"/>
      <c r="F1110" s="30"/>
      <c r="G1110" s="21" t="s">
        <v>268</v>
      </c>
      <c r="H1110" s="62"/>
      <c r="I1110" s="56"/>
      <c r="J1110" s="56"/>
      <c r="K1110" s="64"/>
    </row>
    <row r="1111" spans="1:11" ht="15">
      <c r="A1111" s="74"/>
      <c r="B1111" s="75">
        <v>681</v>
      </c>
      <c r="C1111" s="73"/>
      <c r="D1111" s="29" t="s">
        <v>1094</v>
      </c>
      <c r="E1111" s="44"/>
      <c r="F1111" s="30"/>
      <c r="G1111" s="21" t="s">
        <v>268</v>
      </c>
      <c r="H1111" s="62"/>
      <c r="I1111" s="56"/>
      <c r="J1111" s="56"/>
      <c r="K1111" s="64"/>
    </row>
    <row r="1112" spans="1:11" ht="15">
      <c r="A1112" s="74"/>
      <c r="B1112" s="72"/>
      <c r="C1112" s="76">
        <v>6810</v>
      </c>
      <c r="D1112" s="29" t="s">
        <v>1094</v>
      </c>
      <c r="E1112" s="45">
        <v>7012</v>
      </c>
      <c r="F1112" s="32">
        <v>7012</v>
      </c>
      <c r="G1112" s="21" t="s">
        <v>710</v>
      </c>
      <c r="H1112" s="62">
        <v>7012</v>
      </c>
      <c r="I1112" s="56"/>
      <c r="J1112" s="56"/>
      <c r="K1112" s="63" t="s">
        <v>880</v>
      </c>
    </row>
    <row r="1113" spans="1:11" ht="21">
      <c r="A1113" s="74"/>
      <c r="B1113" s="75">
        <v>682</v>
      </c>
      <c r="C1113" s="73"/>
      <c r="D1113" s="29" t="s">
        <v>1095</v>
      </c>
      <c r="E1113" s="44"/>
      <c r="F1113" s="30"/>
      <c r="G1113" s="21" t="s">
        <v>268</v>
      </c>
      <c r="H1113" s="62"/>
      <c r="I1113" s="56"/>
      <c r="J1113" s="56"/>
      <c r="K1113" s="64"/>
    </row>
    <row r="1114" spans="1:11" ht="21">
      <c r="A1114" s="74"/>
      <c r="B1114" s="72"/>
      <c r="C1114" s="76">
        <v>6820</v>
      </c>
      <c r="D1114" s="29" t="s">
        <v>1095</v>
      </c>
      <c r="E1114" s="45">
        <v>7020</v>
      </c>
      <c r="F1114" s="32">
        <v>7020</v>
      </c>
      <c r="G1114" s="21" t="s">
        <v>711</v>
      </c>
      <c r="H1114" s="62">
        <v>7020</v>
      </c>
      <c r="I1114" s="56"/>
      <c r="J1114" s="56"/>
      <c r="K1114" s="63" t="s">
        <v>880</v>
      </c>
    </row>
    <row r="1115" spans="1:11" ht="15">
      <c r="A1115" s="74"/>
      <c r="B1115" s="75">
        <v>683</v>
      </c>
      <c r="C1115" s="73"/>
      <c r="D1115" s="29" t="s">
        <v>1096</v>
      </c>
      <c r="E1115" s="44"/>
      <c r="F1115" s="30"/>
      <c r="G1115" s="21" t="s">
        <v>268</v>
      </c>
      <c r="H1115" s="62"/>
      <c r="I1115" s="56"/>
      <c r="J1115" s="56"/>
      <c r="K1115" s="64"/>
    </row>
    <row r="1116" spans="1:11" ht="15">
      <c r="A1116" s="74"/>
      <c r="B1116" s="72"/>
      <c r="C1116" s="76">
        <v>6831</v>
      </c>
      <c r="D1116" s="29" t="s">
        <v>1097</v>
      </c>
      <c r="E1116" s="45">
        <v>7031</v>
      </c>
      <c r="F1116" s="32">
        <v>7031</v>
      </c>
      <c r="G1116" s="21" t="s">
        <v>712</v>
      </c>
      <c r="H1116" s="62">
        <v>7031</v>
      </c>
      <c r="I1116" s="56"/>
      <c r="J1116" s="56"/>
      <c r="K1116" s="63" t="s">
        <v>881</v>
      </c>
    </row>
    <row r="1117" spans="1:11" ht="18">
      <c r="A1117" s="74"/>
      <c r="B1117" s="72"/>
      <c r="C1117" s="76">
        <v>6832</v>
      </c>
      <c r="D1117" s="29" t="s">
        <v>1098</v>
      </c>
      <c r="E1117" s="45" t="s">
        <v>1099</v>
      </c>
      <c r="F1117" s="32" t="s">
        <v>233</v>
      </c>
      <c r="G1117" s="21" t="s">
        <v>713</v>
      </c>
      <c r="H1117" s="62">
        <v>7032</v>
      </c>
      <c r="I1117" s="56"/>
      <c r="J1117" s="56"/>
      <c r="K1117" s="63" t="s">
        <v>881</v>
      </c>
    </row>
    <row r="1118" spans="1:11" ht="12.75">
      <c r="A1118" s="24" t="s">
        <v>1100</v>
      </c>
      <c r="B1118" s="43"/>
      <c r="C1118" s="25"/>
      <c r="D1118" s="25"/>
      <c r="E1118" s="43"/>
      <c r="F1118" s="25"/>
      <c r="G1118" s="25"/>
      <c r="H1118" s="62"/>
      <c r="I1118" s="56"/>
      <c r="J1118" s="56"/>
      <c r="K1118" s="49"/>
    </row>
    <row r="1119" spans="1:11" ht="15">
      <c r="A1119" s="71">
        <v>69</v>
      </c>
      <c r="B1119" s="72"/>
      <c r="C1119" s="73"/>
      <c r="D1119" s="29" t="s">
        <v>1101</v>
      </c>
      <c r="E1119" s="44"/>
      <c r="F1119" s="30"/>
      <c r="G1119" s="21" t="s">
        <v>268</v>
      </c>
      <c r="H1119" s="62"/>
      <c r="I1119" s="56"/>
      <c r="J1119" s="56"/>
      <c r="K1119" s="64"/>
    </row>
    <row r="1120" spans="1:11" ht="15">
      <c r="A1120" s="74"/>
      <c r="B1120" s="75">
        <v>691</v>
      </c>
      <c r="C1120" s="73"/>
      <c r="D1120" s="29" t="s">
        <v>1102</v>
      </c>
      <c r="E1120" s="44"/>
      <c r="F1120" s="30"/>
      <c r="G1120" s="21" t="s">
        <v>268</v>
      </c>
      <c r="H1120" s="62"/>
      <c r="I1120" s="56"/>
      <c r="J1120" s="56"/>
      <c r="K1120" s="64"/>
    </row>
    <row r="1121" spans="1:11" ht="15">
      <c r="A1121" s="74"/>
      <c r="B1121" s="72"/>
      <c r="C1121" s="76">
        <v>6910</v>
      </c>
      <c r="D1121" s="29" t="s">
        <v>1102</v>
      </c>
      <c r="E1121" s="45">
        <v>7411</v>
      </c>
      <c r="F1121" s="32">
        <v>7411</v>
      </c>
      <c r="G1121" s="21" t="s">
        <v>714</v>
      </c>
      <c r="H1121" s="62">
        <v>7411</v>
      </c>
      <c r="I1121" s="56"/>
      <c r="J1121" s="56"/>
      <c r="K1121" s="63">
        <v>6910</v>
      </c>
    </row>
    <row r="1122" spans="1:11" ht="21">
      <c r="A1122" s="74"/>
      <c r="B1122" s="75">
        <v>692</v>
      </c>
      <c r="C1122" s="73"/>
      <c r="D1122" s="29" t="s">
        <v>1103</v>
      </c>
      <c r="E1122" s="44"/>
      <c r="F1122" s="30"/>
      <c r="G1122" s="21" t="s">
        <v>268</v>
      </c>
      <c r="H1122" s="62"/>
      <c r="I1122" s="56"/>
      <c r="J1122" s="56"/>
      <c r="K1122" s="64"/>
    </row>
    <row r="1123" spans="1:11" ht="21">
      <c r="A1123" s="74"/>
      <c r="B1123" s="72"/>
      <c r="C1123" s="76">
        <v>6920</v>
      </c>
      <c r="D1123" s="29" t="s">
        <v>1103</v>
      </c>
      <c r="E1123" s="45">
        <v>7412</v>
      </c>
      <c r="F1123" s="32">
        <v>7412</v>
      </c>
      <c r="G1123" s="21" t="s">
        <v>715</v>
      </c>
      <c r="H1123" s="62">
        <v>7412</v>
      </c>
      <c r="I1123" s="56"/>
      <c r="J1123" s="56"/>
      <c r="K1123" s="63">
        <v>6920</v>
      </c>
    </row>
    <row r="1124" spans="1:11" ht="31.5">
      <c r="A1124" s="71">
        <v>70</v>
      </c>
      <c r="B1124" s="72"/>
      <c r="C1124" s="73"/>
      <c r="D1124" s="29" t="s">
        <v>1104</v>
      </c>
      <c r="E1124" s="44"/>
      <c r="F1124" s="30"/>
      <c r="G1124" s="21" t="s">
        <v>268</v>
      </c>
      <c r="H1124" s="62"/>
      <c r="I1124" s="56"/>
      <c r="J1124" s="56"/>
      <c r="K1124" s="64"/>
    </row>
    <row r="1125" spans="1:11" ht="21">
      <c r="A1125" s="74"/>
      <c r="B1125" s="75">
        <v>701</v>
      </c>
      <c r="C1125" s="73"/>
      <c r="D1125" s="29" t="s">
        <v>1105</v>
      </c>
      <c r="E1125" s="44"/>
      <c r="F1125" s="30"/>
      <c r="G1125" s="21" t="s">
        <v>268</v>
      </c>
      <c r="H1125" s="62"/>
      <c r="I1125" s="56"/>
      <c r="J1125" s="56"/>
      <c r="K1125" s="64"/>
    </row>
    <row r="1126" spans="1:11" ht="21">
      <c r="A1126" s="74"/>
      <c r="B1126" s="72"/>
      <c r="C1126" s="76">
        <v>7010</v>
      </c>
      <c r="D1126" s="29" t="s">
        <v>1105</v>
      </c>
      <c r="E1126" s="45" t="s">
        <v>1061</v>
      </c>
      <c r="F1126" s="32" t="s">
        <v>224</v>
      </c>
      <c r="G1126" s="21" t="s">
        <v>699</v>
      </c>
      <c r="H1126" s="62">
        <v>7415</v>
      </c>
      <c r="I1126" s="56"/>
      <c r="J1126" s="56"/>
      <c r="K1126" s="63">
        <v>7010</v>
      </c>
    </row>
    <row r="1127" spans="1:11" ht="15">
      <c r="A1127" s="74"/>
      <c r="B1127" s="75">
        <v>702</v>
      </c>
      <c r="C1127" s="73"/>
      <c r="D1127" s="29" t="s">
        <v>1106</v>
      </c>
      <c r="E1127" s="44"/>
      <c r="F1127" s="30"/>
      <c r="G1127" s="21" t="s">
        <v>268</v>
      </c>
      <c r="H1127" s="62"/>
      <c r="I1127" s="56"/>
      <c r="J1127" s="56"/>
      <c r="K1127" s="64"/>
    </row>
    <row r="1128" spans="1:11" ht="21">
      <c r="A1128" s="74"/>
      <c r="B1128" s="72"/>
      <c r="C1128" s="76">
        <v>7021</v>
      </c>
      <c r="D1128" s="29" t="s">
        <v>1107</v>
      </c>
      <c r="E1128" s="45" t="s">
        <v>1576</v>
      </c>
      <c r="F1128" s="32" t="s">
        <v>35</v>
      </c>
      <c r="G1128" s="21" t="s">
        <v>282</v>
      </c>
      <c r="H1128" s="62">
        <v>7414</v>
      </c>
      <c r="I1128" s="56"/>
      <c r="J1128" s="56"/>
      <c r="K1128" s="63" t="s">
        <v>882</v>
      </c>
    </row>
    <row r="1129" spans="1:11" ht="18">
      <c r="A1129" s="103"/>
      <c r="B1129" s="105"/>
      <c r="C1129" s="97">
        <v>7022</v>
      </c>
      <c r="D1129" s="99" t="s">
        <v>1108</v>
      </c>
      <c r="E1129" s="41" t="s">
        <v>1576</v>
      </c>
      <c r="F1129" s="20" t="s">
        <v>35</v>
      </c>
      <c r="G1129" s="21" t="s">
        <v>282</v>
      </c>
      <c r="H1129" s="62">
        <v>7414</v>
      </c>
      <c r="I1129" s="56"/>
      <c r="J1129" s="56"/>
      <c r="K1129" s="101" t="s">
        <v>882</v>
      </c>
    </row>
    <row r="1130" spans="1:11" ht="18">
      <c r="A1130" s="104"/>
      <c r="B1130" s="106"/>
      <c r="C1130" s="98"/>
      <c r="D1130" s="100"/>
      <c r="E1130" s="42" t="s">
        <v>1580</v>
      </c>
      <c r="F1130" s="22" t="s">
        <v>36</v>
      </c>
      <c r="G1130" s="21" t="s">
        <v>283</v>
      </c>
      <c r="H1130" s="62">
        <v>501</v>
      </c>
      <c r="I1130" s="56"/>
      <c r="J1130" s="56"/>
      <c r="K1130" s="102"/>
    </row>
    <row r="1131" spans="1:11" ht="21">
      <c r="A1131" s="71">
        <v>71</v>
      </c>
      <c r="B1131" s="72"/>
      <c r="C1131" s="73"/>
      <c r="D1131" s="29" t="s">
        <v>1109</v>
      </c>
      <c r="E1131" s="44"/>
      <c r="F1131" s="30"/>
      <c r="G1131" s="21" t="s">
        <v>268</v>
      </c>
      <c r="H1131" s="62"/>
      <c r="I1131" s="56"/>
      <c r="J1131" s="56"/>
      <c r="K1131" s="64"/>
    </row>
    <row r="1132" spans="1:11" ht="21">
      <c r="A1132" s="74"/>
      <c r="B1132" s="75">
        <v>711</v>
      </c>
      <c r="C1132" s="73"/>
      <c r="D1132" s="29" t="s">
        <v>1110</v>
      </c>
      <c r="E1132" s="44"/>
      <c r="F1132" s="30"/>
      <c r="G1132" s="21" t="s">
        <v>268</v>
      </c>
      <c r="H1132" s="62"/>
      <c r="I1132" s="56"/>
      <c r="J1132" s="56"/>
      <c r="K1132" s="64"/>
    </row>
    <row r="1133" spans="1:11" ht="18">
      <c r="A1133" s="74"/>
      <c r="B1133" s="72"/>
      <c r="C1133" s="76">
        <v>7111</v>
      </c>
      <c r="D1133" s="29" t="s">
        <v>1111</v>
      </c>
      <c r="E1133" s="45" t="s">
        <v>1112</v>
      </c>
      <c r="F1133" s="32" t="s">
        <v>234</v>
      </c>
      <c r="G1133" s="21" t="s">
        <v>716</v>
      </c>
      <c r="H1133" s="62">
        <v>7420</v>
      </c>
      <c r="I1133" s="56"/>
      <c r="J1133" s="56"/>
      <c r="K1133" s="63" t="s">
        <v>883</v>
      </c>
    </row>
    <row r="1134" spans="1:11" ht="21">
      <c r="A1134" s="74"/>
      <c r="B1134" s="72"/>
      <c r="C1134" s="76">
        <v>7112</v>
      </c>
      <c r="D1134" s="29" t="s">
        <v>1113</v>
      </c>
      <c r="E1134" s="45" t="s">
        <v>1112</v>
      </c>
      <c r="F1134" s="32" t="s">
        <v>234</v>
      </c>
      <c r="G1134" s="21" t="s">
        <v>716</v>
      </c>
      <c r="H1134" s="62">
        <v>7420</v>
      </c>
      <c r="I1134" s="56"/>
      <c r="J1134" s="56"/>
      <c r="K1134" s="63" t="s">
        <v>883</v>
      </c>
    </row>
    <row r="1135" spans="1:11" ht="15">
      <c r="A1135" s="74"/>
      <c r="B1135" s="75">
        <v>712</v>
      </c>
      <c r="C1135" s="73"/>
      <c r="D1135" s="29" t="s">
        <v>1114</v>
      </c>
      <c r="E1135" s="44"/>
      <c r="F1135" s="30"/>
      <c r="G1135" s="21" t="s">
        <v>268</v>
      </c>
      <c r="H1135" s="62"/>
      <c r="I1135" s="56"/>
      <c r="J1135" s="56"/>
      <c r="K1135" s="64"/>
    </row>
    <row r="1136" spans="1:11" ht="15">
      <c r="A1136" s="74"/>
      <c r="B1136" s="72"/>
      <c r="C1136" s="76">
        <v>7120</v>
      </c>
      <c r="D1136" s="29" t="s">
        <v>1114</v>
      </c>
      <c r="E1136" s="45">
        <v>7430</v>
      </c>
      <c r="F1136" s="32">
        <v>7430</v>
      </c>
      <c r="G1136" s="21" t="s">
        <v>717</v>
      </c>
      <c r="H1136" s="62">
        <v>7430</v>
      </c>
      <c r="I1136" s="56"/>
      <c r="J1136" s="56"/>
      <c r="K1136" s="63">
        <v>7120</v>
      </c>
    </row>
    <row r="1137" spans="1:11" ht="15">
      <c r="A1137" s="71">
        <v>72</v>
      </c>
      <c r="B1137" s="72"/>
      <c r="C1137" s="73"/>
      <c r="D1137" s="29" t="s">
        <v>1115</v>
      </c>
      <c r="E1137" s="44"/>
      <c r="F1137" s="30"/>
      <c r="G1137" s="21" t="s">
        <v>268</v>
      </c>
      <c r="H1137" s="62"/>
      <c r="I1137" s="56"/>
      <c r="J1137" s="56"/>
      <c r="K1137" s="64"/>
    </row>
    <row r="1138" spans="1:11" ht="15">
      <c r="A1138" s="74"/>
      <c r="B1138" s="75">
        <v>721</v>
      </c>
      <c r="C1138" s="73"/>
      <c r="D1138" s="29" t="s">
        <v>1116</v>
      </c>
      <c r="E1138" s="44"/>
      <c r="F1138" s="30"/>
      <c r="G1138" s="21" t="s">
        <v>268</v>
      </c>
      <c r="H1138" s="62"/>
      <c r="I1138" s="56"/>
      <c r="J1138" s="56"/>
      <c r="K1138" s="64"/>
    </row>
    <row r="1139" spans="1:11" s="84" customFormat="1" ht="38.25">
      <c r="A1139" s="85"/>
      <c r="B1139" s="86"/>
      <c r="C1139" s="87">
        <v>7211</v>
      </c>
      <c r="D1139" s="88" t="s">
        <v>1117</v>
      </c>
      <c r="E1139" s="89" t="s">
        <v>1118</v>
      </c>
      <c r="F1139" s="32" t="s">
        <v>235</v>
      </c>
      <c r="G1139" s="21" t="s">
        <v>718</v>
      </c>
      <c r="H1139" s="82">
        <v>7310</v>
      </c>
      <c r="I1139" s="83" t="str">
        <f>VLOOKUP(H1139,Autorizabile!$A$4:$C$347,2,FALSE)</f>
        <v>Cercetare şi dezvoltare în ştiinţe fizice şi naturale - inclusiv pentru organisme modificate genetic</v>
      </c>
      <c r="J1139" s="83" t="str">
        <f>VLOOKUP(H1139,Autorizabile!$A$4:$C$347,3,FALSE)</f>
        <v>Procedura specifică pentru organisme modificate genetic</v>
      </c>
      <c r="K1139" s="91" t="s">
        <v>884</v>
      </c>
    </row>
    <row r="1140" spans="1:11" s="84" customFormat="1" ht="38.25">
      <c r="A1140" s="85"/>
      <c r="B1140" s="86"/>
      <c r="C1140" s="87">
        <v>7219</v>
      </c>
      <c r="D1140" s="88" t="s">
        <v>1119</v>
      </c>
      <c r="E1140" s="89" t="s">
        <v>1118</v>
      </c>
      <c r="F1140" s="32" t="s">
        <v>235</v>
      </c>
      <c r="G1140" s="21" t="s">
        <v>718</v>
      </c>
      <c r="H1140" s="82">
        <v>7310</v>
      </c>
      <c r="I1140" s="83" t="str">
        <f>VLOOKUP(H1140,Autorizabile!$A$4:$C$347,2,FALSE)</f>
        <v>Cercetare şi dezvoltare în ştiinţe fizice şi naturale - inclusiv pentru organisme modificate genetic</v>
      </c>
      <c r="J1140" s="83" t="str">
        <f>VLOOKUP(H1140,Autorizabile!$A$4:$C$347,3,FALSE)</f>
        <v>Procedura specifică pentru organisme modificate genetic</v>
      </c>
      <c r="K1140" s="91" t="s">
        <v>884</v>
      </c>
    </row>
    <row r="1141" spans="1:11" ht="15">
      <c r="A1141" s="74"/>
      <c r="B1141" s="75">
        <v>722</v>
      </c>
      <c r="C1141" s="73"/>
      <c r="D1141" s="29" t="s">
        <v>1120</v>
      </c>
      <c r="E1141" s="44"/>
      <c r="F1141" s="30"/>
      <c r="G1141" s="21" t="s">
        <v>268</v>
      </c>
      <c r="H1141" s="62"/>
      <c r="I1141" s="56"/>
      <c r="J1141" s="56"/>
      <c r="K1141" s="64"/>
    </row>
    <row r="1142" spans="1:11" ht="15">
      <c r="A1142" s="103"/>
      <c r="B1142" s="105"/>
      <c r="C1142" s="97">
        <v>7220</v>
      </c>
      <c r="D1142" s="99" t="s">
        <v>1120</v>
      </c>
      <c r="E1142" s="41">
        <v>7320</v>
      </c>
      <c r="F1142" s="20">
        <v>7320</v>
      </c>
      <c r="G1142" s="21" t="s">
        <v>719</v>
      </c>
      <c r="H1142" s="62">
        <v>7320</v>
      </c>
      <c r="I1142" s="56"/>
      <c r="J1142" s="56"/>
      <c r="K1142" s="101">
        <v>7220</v>
      </c>
    </row>
    <row r="1143" spans="1:11" s="84" customFormat="1" ht="38.25">
      <c r="A1143" s="114"/>
      <c r="B1143" s="116"/>
      <c r="C1143" s="118"/>
      <c r="D1143" s="120"/>
      <c r="E1143" s="81" t="s">
        <v>1118</v>
      </c>
      <c r="F1143" s="22" t="s">
        <v>235</v>
      </c>
      <c r="G1143" s="21" t="s">
        <v>718</v>
      </c>
      <c r="H1143" s="82">
        <v>7310</v>
      </c>
      <c r="I1143" s="83" t="str">
        <f>VLOOKUP(H1143,Autorizabile!$A$4:$C$347,2,FALSE)</f>
        <v>Cercetare şi dezvoltare în ştiinţe fizice şi naturale - inclusiv pentru organisme modificate genetic</v>
      </c>
      <c r="J1143" s="83" t="str">
        <f>VLOOKUP(H1143,Autorizabile!$A$4:$C$347,3,FALSE)</f>
        <v>Procedura specifică pentru organisme modificate genetic</v>
      </c>
      <c r="K1143" s="107"/>
    </row>
    <row r="1144" spans="1:11" ht="15">
      <c r="A1144" s="71">
        <v>73</v>
      </c>
      <c r="B1144" s="72"/>
      <c r="C1144" s="73"/>
      <c r="D1144" s="29" t="s">
        <v>1121</v>
      </c>
      <c r="E1144" s="44"/>
      <c r="F1144" s="30"/>
      <c r="G1144" s="21" t="s">
        <v>268</v>
      </c>
      <c r="H1144" s="62"/>
      <c r="I1144" s="56"/>
      <c r="J1144" s="56"/>
      <c r="K1144" s="64"/>
    </row>
    <row r="1145" spans="1:11" ht="15">
      <c r="A1145" s="74"/>
      <c r="B1145" s="75">
        <v>731</v>
      </c>
      <c r="C1145" s="73"/>
      <c r="D1145" s="29" t="s">
        <v>1122</v>
      </c>
      <c r="E1145" s="44"/>
      <c r="F1145" s="30"/>
      <c r="G1145" s="21" t="s">
        <v>268</v>
      </c>
      <c r="H1145" s="62"/>
      <c r="I1145" s="56"/>
      <c r="J1145" s="56"/>
      <c r="K1145" s="64"/>
    </row>
    <row r="1146" spans="1:11" ht="18">
      <c r="A1146" s="74"/>
      <c r="B1146" s="72"/>
      <c r="C1146" s="76">
        <v>7311</v>
      </c>
      <c r="D1146" s="29" t="s">
        <v>1123</v>
      </c>
      <c r="E1146" s="45" t="s">
        <v>1124</v>
      </c>
      <c r="F1146" s="32" t="s">
        <v>236</v>
      </c>
      <c r="G1146" s="21" t="s">
        <v>720</v>
      </c>
      <c r="H1146" s="62">
        <v>7440</v>
      </c>
      <c r="I1146" s="56"/>
      <c r="J1146" s="56"/>
      <c r="K1146" s="63" t="s">
        <v>885</v>
      </c>
    </row>
    <row r="1147" spans="1:11" ht="18">
      <c r="A1147" s="74"/>
      <c r="B1147" s="72"/>
      <c r="C1147" s="76">
        <v>7312</v>
      </c>
      <c r="D1147" s="29" t="s">
        <v>1125</v>
      </c>
      <c r="E1147" s="45" t="s">
        <v>1124</v>
      </c>
      <c r="F1147" s="32" t="s">
        <v>236</v>
      </c>
      <c r="G1147" s="21" t="s">
        <v>720</v>
      </c>
      <c r="H1147" s="62">
        <v>7440</v>
      </c>
      <c r="I1147" s="56"/>
      <c r="J1147" s="56"/>
      <c r="K1147" s="63" t="s">
        <v>885</v>
      </c>
    </row>
    <row r="1148" spans="1:11" ht="15">
      <c r="A1148" s="74"/>
      <c r="B1148" s="75">
        <v>732</v>
      </c>
      <c r="C1148" s="73"/>
      <c r="D1148" s="29" t="s">
        <v>1126</v>
      </c>
      <c r="E1148" s="44"/>
      <c r="F1148" s="30"/>
      <c r="G1148" s="21" t="s">
        <v>268</v>
      </c>
      <c r="H1148" s="62"/>
      <c r="I1148" s="56"/>
      <c r="J1148" s="56"/>
      <c r="K1148" s="64"/>
    </row>
    <row r="1149" spans="1:11" ht="15">
      <c r="A1149" s="74"/>
      <c r="B1149" s="72"/>
      <c r="C1149" s="76">
        <v>7320</v>
      </c>
      <c r="D1149" s="29" t="s">
        <v>1126</v>
      </c>
      <c r="E1149" s="45">
        <v>7413</v>
      </c>
      <c r="F1149" s="32">
        <v>7413</v>
      </c>
      <c r="G1149" s="21" t="s">
        <v>721</v>
      </c>
      <c r="H1149" s="62">
        <v>7413</v>
      </c>
      <c r="I1149" s="56"/>
      <c r="J1149" s="56"/>
      <c r="K1149" s="63">
        <v>7320</v>
      </c>
    </row>
    <row r="1150" spans="1:11" ht="15">
      <c r="A1150" s="71">
        <v>74</v>
      </c>
      <c r="B1150" s="72"/>
      <c r="C1150" s="73"/>
      <c r="D1150" s="29" t="s">
        <v>1127</v>
      </c>
      <c r="E1150" s="44"/>
      <c r="F1150" s="30"/>
      <c r="G1150" s="21" t="s">
        <v>268</v>
      </c>
      <c r="H1150" s="62"/>
      <c r="I1150" s="56"/>
      <c r="J1150" s="56"/>
      <c r="K1150" s="64"/>
    </row>
    <row r="1151" spans="1:11" ht="15">
      <c r="A1151" s="74"/>
      <c r="B1151" s="75">
        <v>741</v>
      </c>
      <c r="C1151" s="73"/>
      <c r="D1151" s="29" t="s">
        <v>1128</v>
      </c>
      <c r="E1151" s="44"/>
      <c r="F1151" s="30"/>
      <c r="G1151" s="21" t="s">
        <v>268</v>
      </c>
      <c r="H1151" s="62"/>
      <c r="I1151" s="56"/>
      <c r="J1151" s="56"/>
      <c r="K1151" s="64"/>
    </row>
    <row r="1152" spans="1:11" ht="18">
      <c r="A1152" s="74"/>
      <c r="B1152" s="72"/>
      <c r="C1152" s="76">
        <v>7410</v>
      </c>
      <c r="D1152" s="29" t="s">
        <v>1128</v>
      </c>
      <c r="E1152" s="45" t="s">
        <v>1029</v>
      </c>
      <c r="F1152" s="32" t="s">
        <v>219</v>
      </c>
      <c r="G1152" s="21" t="s">
        <v>690</v>
      </c>
      <c r="H1152" s="62">
        <v>7487</v>
      </c>
      <c r="I1152" s="56"/>
      <c r="J1152" s="56"/>
      <c r="K1152" s="63">
        <v>7410</v>
      </c>
    </row>
    <row r="1153" spans="1:11" ht="15">
      <c r="A1153" s="74"/>
      <c r="B1153" s="75">
        <v>742</v>
      </c>
      <c r="C1153" s="73"/>
      <c r="D1153" s="29" t="s">
        <v>1129</v>
      </c>
      <c r="E1153" s="44"/>
      <c r="F1153" s="30"/>
      <c r="G1153" s="21" t="s">
        <v>268</v>
      </c>
      <c r="H1153" s="62"/>
      <c r="I1153" s="56"/>
      <c r="J1153" s="56"/>
      <c r="K1153" s="64"/>
    </row>
    <row r="1154" spans="1:11" ht="15">
      <c r="A1154" s="103"/>
      <c r="B1154" s="105"/>
      <c r="C1154" s="97">
        <v>7420</v>
      </c>
      <c r="D1154" s="99" t="s">
        <v>1129</v>
      </c>
      <c r="E1154" s="41">
        <v>7481</v>
      </c>
      <c r="F1154" s="20">
        <v>7481</v>
      </c>
      <c r="G1154" s="21" t="s">
        <v>722</v>
      </c>
      <c r="H1154" s="62">
        <v>7481</v>
      </c>
      <c r="I1154" s="56"/>
      <c r="J1154" s="56"/>
      <c r="K1154" s="101">
        <v>7420</v>
      </c>
    </row>
    <row r="1155" spans="1:11" ht="18">
      <c r="A1155" s="104"/>
      <c r="B1155" s="106"/>
      <c r="C1155" s="98"/>
      <c r="D1155" s="100"/>
      <c r="E1155" s="42" t="s">
        <v>1053</v>
      </c>
      <c r="F1155" s="22" t="s">
        <v>223</v>
      </c>
      <c r="G1155" s="21" t="s">
        <v>696</v>
      </c>
      <c r="H1155" s="62">
        <v>9240</v>
      </c>
      <c r="I1155" s="56"/>
      <c r="J1155" s="56"/>
      <c r="K1155" s="102"/>
    </row>
    <row r="1156" spans="1:11" ht="15">
      <c r="A1156" s="74"/>
      <c r="B1156" s="75">
        <v>743</v>
      </c>
      <c r="C1156" s="73"/>
      <c r="D1156" s="29" t="s">
        <v>1130</v>
      </c>
      <c r="E1156" s="44"/>
      <c r="F1156" s="30"/>
      <c r="G1156" s="21" t="s">
        <v>268</v>
      </c>
      <c r="H1156" s="62"/>
      <c r="I1156" s="56"/>
      <c r="J1156" s="56"/>
      <c r="K1156" s="64"/>
    </row>
    <row r="1157" spans="1:11" ht="18">
      <c r="A1157" s="74"/>
      <c r="B1157" s="72"/>
      <c r="C1157" s="76">
        <v>7430</v>
      </c>
      <c r="D1157" s="29" t="s">
        <v>1130</v>
      </c>
      <c r="E1157" s="45" t="s">
        <v>1131</v>
      </c>
      <c r="F1157" s="32" t="s">
        <v>237</v>
      </c>
      <c r="G1157" s="21" t="s">
        <v>723</v>
      </c>
      <c r="H1157" s="62">
        <v>7485</v>
      </c>
      <c r="I1157" s="56"/>
      <c r="J1157" s="56"/>
      <c r="K1157" s="63" t="s">
        <v>886</v>
      </c>
    </row>
    <row r="1158" spans="1:11" ht="15">
      <c r="A1158" s="74"/>
      <c r="B1158" s="75">
        <v>749</v>
      </c>
      <c r="C1158" s="73"/>
      <c r="D1158" s="29" t="s">
        <v>1132</v>
      </c>
      <c r="E1158" s="44"/>
      <c r="F1158" s="30"/>
      <c r="G1158" s="21" t="s">
        <v>268</v>
      </c>
      <c r="H1158" s="62"/>
      <c r="I1158" s="56"/>
      <c r="J1158" s="56"/>
      <c r="K1158" s="64"/>
    </row>
    <row r="1159" spans="1:11" ht="18">
      <c r="A1159" s="103"/>
      <c r="B1159" s="105"/>
      <c r="C1159" s="97">
        <v>7490</v>
      </c>
      <c r="D1159" s="99" t="s">
        <v>1132</v>
      </c>
      <c r="E1159" s="41" t="s">
        <v>988</v>
      </c>
      <c r="F1159" s="20" t="s">
        <v>210</v>
      </c>
      <c r="G1159" s="21" t="s">
        <v>669</v>
      </c>
      <c r="H1159" s="62">
        <v>6340</v>
      </c>
      <c r="I1159" s="56"/>
      <c r="J1159" s="56"/>
      <c r="K1159" s="101" t="s">
        <v>886</v>
      </c>
    </row>
    <row r="1160" spans="1:11" ht="18">
      <c r="A1160" s="108"/>
      <c r="B1160" s="109"/>
      <c r="C1160" s="110"/>
      <c r="D1160" s="111"/>
      <c r="E1160" s="46" t="s">
        <v>1029</v>
      </c>
      <c r="F1160" s="33" t="s">
        <v>219</v>
      </c>
      <c r="G1160" s="21" t="s">
        <v>690</v>
      </c>
      <c r="H1160" s="62">
        <v>7487</v>
      </c>
      <c r="I1160" s="56"/>
      <c r="J1160" s="56"/>
      <c r="K1160" s="121"/>
    </row>
    <row r="1161" spans="1:11" ht="18">
      <c r="A1161" s="108"/>
      <c r="B1161" s="109"/>
      <c r="C1161" s="110"/>
      <c r="D1161" s="111"/>
      <c r="E1161" s="46" t="s">
        <v>1576</v>
      </c>
      <c r="F1161" s="33" t="s">
        <v>35</v>
      </c>
      <c r="G1161" s="21" t="s">
        <v>282</v>
      </c>
      <c r="H1161" s="62">
        <v>7414</v>
      </c>
      <c r="I1161" s="56"/>
      <c r="J1161" s="56"/>
      <c r="K1161" s="121"/>
    </row>
    <row r="1162" spans="1:11" ht="18">
      <c r="A1162" s="108"/>
      <c r="B1162" s="109"/>
      <c r="C1162" s="110"/>
      <c r="D1162" s="111"/>
      <c r="E1162" s="46" t="s">
        <v>1112</v>
      </c>
      <c r="F1162" s="33" t="s">
        <v>234</v>
      </c>
      <c r="G1162" s="21" t="s">
        <v>716</v>
      </c>
      <c r="H1162" s="62">
        <v>7420</v>
      </c>
      <c r="I1162" s="56"/>
      <c r="J1162" s="56"/>
      <c r="K1162" s="121"/>
    </row>
    <row r="1163" spans="1:11" ht="18">
      <c r="A1163" s="104"/>
      <c r="B1163" s="106"/>
      <c r="C1163" s="98"/>
      <c r="D1163" s="100"/>
      <c r="E1163" s="42" t="s">
        <v>1133</v>
      </c>
      <c r="F1163" s="22" t="s">
        <v>238</v>
      </c>
      <c r="G1163" s="21" t="s">
        <v>724</v>
      </c>
      <c r="H1163" s="62">
        <v>7460</v>
      </c>
      <c r="I1163" s="56"/>
      <c r="J1163" s="56"/>
      <c r="K1163" s="102"/>
    </row>
    <row r="1164" spans="1:11" ht="15">
      <c r="A1164" s="71">
        <v>75</v>
      </c>
      <c r="B1164" s="72"/>
      <c r="C1164" s="73"/>
      <c r="D1164" s="29" t="s">
        <v>1134</v>
      </c>
      <c r="E1164" s="44"/>
      <c r="F1164" s="30"/>
      <c r="G1164" s="21" t="s">
        <v>268</v>
      </c>
      <c r="H1164" s="62"/>
      <c r="I1164" s="56"/>
      <c r="J1164" s="56"/>
      <c r="K1164" s="64"/>
    </row>
    <row r="1165" spans="1:11" ht="15">
      <c r="A1165" s="74"/>
      <c r="B1165" s="75">
        <v>750</v>
      </c>
      <c r="C1165" s="73"/>
      <c r="D1165" s="29" t="s">
        <v>1134</v>
      </c>
      <c r="E1165" s="44"/>
      <c r="F1165" s="30"/>
      <c r="G1165" s="21" t="s">
        <v>268</v>
      </c>
      <c r="H1165" s="62"/>
      <c r="I1165" s="56"/>
      <c r="J1165" s="56"/>
      <c r="K1165" s="64"/>
    </row>
    <row r="1166" spans="1:11" ht="15">
      <c r="A1166" s="74"/>
      <c r="B1166" s="72"/>
      <c r="C1166" s="76">
        <v>7500</v>
      </c>
      <c r="D1166" s="29" t="s">
        <v>1134</v>
      </c>
      <c r="E1166" s="45">
        <v>8520</v>
      </c>
      <c r="F1166" s="32">
        <v>8520</v>
      </c>
      <c r="G1166" s="21" t="s">
        <v>725</v>
      </c>
      <c r="H1166" s="62">
        <v>8520</v>
      </c>
      <c r="I1166" s="56"/>
      <c r="J1166" s="56"/>
      <c r="K1166" s="63">
        <v>7500</v>
      </c>
    </row>
    <row r="1167" spans="1:11" ht="12.75">
      <c r="A1167" s="24" t="s">
        <v>1135</v>
      </c>
      <c r="B1167" s="43"/>
      <c r="C1167" s="25"/>
      <c r="D1167" s="25"/>
      <c r="E1167" s="43"/>
      <c r="F1167" s="25"/>
      <c r="G1167" s="25"/>
      <c r="H1167" s="62"/>
      <c r="I1167" s="56"/>
      <c r="J1167" s="56"/>
      <c r="K1167" s="49"/>
    </row>
    <row r="1168" spans="1:11" ht="15">
      <c r="A1168" s="74"/>
      <c r="B1168" s="72"/>
      <c r="C1168" s="73"/>
      <c r="D1168" s="29" t="s">
        <v>1136</v>
      </c>
      <c r="E1168" s="44"/>
      <c r="F1168" s="30"/>
      <c r="G1168" s="21" t="s">
        <v>268</v>
      </c>
      <c r="H1168" s="62"/>
      <c r="I1168" s="56"/>
      <c r="J1168" s="56"/>
      <c r="K1168" s="64"/>
    </row>
    <row r="1169" spans="1:11" ht="15">
      <c r="A1169" s="74"/>
      <c r="B1169" s="75">
        <v>771</v>
      </c>
      <c r="C1169" s="73"/>
      <c r="D1169" s="29" t="s">
        <v>1137</v>
      </c>
      <c r="E1169" s="44"/>
      <c r="F1169" s="30"/>
      <c r="G1169" s="21" t="s">
        <v>268</v>
      </c>
      <c r="H1169" s="62"/>
      <c r="I1169" s="56"/>
      <c r="J1169" s="56"/>
      <c r="K1169" s="64"/>
    </row>
    <row r="1170" spans="1:11" ht="21">
      <c r="A1170" s="74"/>
      <c r="B1170" s="72"/>
      <c r="C1170" s="76">
        <v>7711</v>
      </c>
      <c r="D1170" s="29" t="s">
        <v>1138</v>
      </c>
      <c r="E1170" s="45">
        <v>7110</v>
      </c>
      <c r="F1170" s="32">
        <v>7110</v>
      </c>
      <c r="G1170" s="21" t="s">
        <v>726</v>
      </c>
      <c r="H1170" s="62">
        <v>7110</v>
      </c>
      <c r="I1170" s="56"/>
      <c r="J1170" s="56"/>
      <c r="K1170" s="63" t="s">
        <v>887</v>
      </c>
    </row>
    <row r="1171" spans="1:11" ht="21">
      <c r="A1171" s="74"/>
      <c r="B1171" s="72"/>
      <c r="C1171" s="76">
        <v>7712</v>
      </c>
      <c r="D1171" s="29" t="s">
        <v>1139</v>
      </c>
      <c r="E1171" s="45" t="s">
        <v>1140</v>
      </c>
      <c r="F1171" s="32" t="s">
        <v>239</v>
      </c>
      <c r="G1171" s="21" t="s">
        <v>727</v>
      </c>
      <c r="H1171" s="62">
        <v>7121</v>
      </c>
      <c r="I1171" s="56"/>
      <c r="J1171" s="56"/>
      <c r="K1171" s="63" t="s">
        <v>887</v>
      </c>
    </row>
    <row r="1172" spans="1:11" ht="21">
      <c r="A1172" s="74"/>
      <c r="B1172" s="75">
        <v>772</v>
      </c>
      <c r="C1172" s="73"/>
      <c r="D1172" s="29" t="s">
        <v>1141</v>
      </c>
      <c r="E1172" s="44"/>
      <c r="F1172" s="30"/>
      <c r="G1172" s="21" t="s">
        <v>268</v>
      </c>
      <c r="H1172" s="62"/>
      <c r="I1172" s="56"/>
      <c r="J1172" s="56"/>
      <c r="K1172" s="64"/>
    </row>
    <row r="1173" spans="1:11" ht="21">
      <c r="A1173" s="74"/>
      <c r="B1173" s="72"/>
      <c r="C1173" s="76">
        <v>7721</v>
      </c>
      <c r="D1173" s="29" t="s">
        <v>1142</v>
      </c>
      <c r="E1173" s="45" t="s">
        <v>1143</v>
      </c>
      <c r="F1173" s="32" t="s">
        <v>240</v>
      </c>
      <c r="G1173" s="21" t="s">
        <v>728</v>
      </c>
      <c r="H1173" s="62">
        <v>7140</v>
      </c>
      <c r="I1173" s="56"/>
      <c r="J1173" s="56"/>
      <c r="K1173" s="63">
        <v>7721</v>
      </c>
    </row>
    <row r="1174" spans="1:11" ht="18">
      <c r="A1174" s="74"/>
      <c r="B1174" s="72"/>
      <c r="C1174" s="76">
        <v>7722</v>
      </c>
      <c r="D1174" s="29" t="s">
        <v>1144</v>
      </c>
      <c r="E1174" s="45" t="s">
        <v>1143</v>
      </c>
      <c r="F1174" s="32" t="s">
        <v>240</v>
      </c>
      <c r="G1174" s="21" t="s">
        <v>728</v>
      </c>
      <c r="H1174" s="62">
        <v>7140</v>
      </c>
      <c r="I1174" s="56"/>
      <c r="J1174" s="56"/>
      <c r="K1174" s="63">
        <v>7722</v>
      </c>
    </row>
    <row r="1175" spans="1:11" ht="21">
      <c r="A1175" s="74"/>
      <c r="B1175" s="72"/>
      <c r="C1175" s="76">
        <v>7729</v>
      </c>
      <c r="D1175" s="29" t="s">
        <v>1145</v>
      </c>
      <c r="E1175" s="45" t="s">
        <v>1143</v>
      </c>
      <c r="F1175" s="32" t="s">
        <v>240</v>
      </c>
      <c r="G1175" s="21" t="s">
        <v>728</v>
      </c>
      <c r="H1175" s="62">
        <v>7140</v>
      </c>
      <c r="I1175" s="56"/>
      <c r="J1175" s="56"/>
      <c r="K1175" s="63">
        <v>7729</v>
      </c>
    </row>
    <row r="1176" spans="1:11" ht="21">
      <c r="A1176" s="74"/>
      <c r="B1176" s="75">
        <v>773</v>
      </c>
      <c r="C1176" s="73"/>
      <c r="D1176" s="29" t="s">
        <v>1146</v>
      </c>
      <c r="E1176" s="44"/>
      <c r="F1176" s="30"/>
      <c r="G1176" s="21" t="s">
        <v>268</v>
      </c>
      <c r="H1176" s="62"/>
      <c r="I1176" s="56"/>
      <c r="J1176" s="56"/>
      <c r="K1176" s="64"/>
    </row>
    <row r="1177" spans="1:11" ht="21">
      <c r="A1177" s="74"/>
      <c r="B1177" s="72"/>
      <c r="C1177" s="76">
        <v>7731</v>
      </c>
      <c r="D1177" s="29" t="s">
        <v>1147</v>
      </c>
      <c r="E1177" s="45">
        <v>7131</v>
      </c>
      <c r="F1177" s="32">
        <v>7131</v>
      </c>
      <c r="G1177" s="21" t="s">
        <v>729</v>
      </c>
      <c r="H1177" s="62">
        <v>7131</v>
      </c>
      <c r="I1177" s="56"/>
      <c r="J1177" s="56"/>
      <c r="K1177" s="63" t="s">
        <v>888</v>
      </c>
    </row>
    <row r="1178" spans="1:11" ht="21">
      <c r="A1178" s="74"/>
      <c r="B1178" s="72"/>
      <c r="C1178" s="76">
        <v>7732</v>
      </c>
      <c r="D1178" s="29" t="s">
        <v>1148</v>
      </c>
      <c r="E1178" s="45" t="s">
        <v>1149</v>
      </c>
      <c r="F1178" s="32" t="s">
        <v>241</v>
      </c>
      <c r="G1178" s="21" t="s">
        <v>730</v>
      </c>
      <c r="H1178" s="62">
        <v>7132</v>
      </c>
      <c r="I1178" s="56"/>
      <c r="J1178" s="56"/>
      <c r="K1178" s="63" t="s">
        <v>888</v>
      </c>
    </row>
    <row r="1179" spans="1:11" ht="21">
      <c r="A1179" s="74"/>
      <c r="B1179" s="72"/>
      <c r="C1179" s="76">
        <v>7733</v>
      </c>
      <c r="D1179" s="29" t="s">
        <v>1150</v>
      </c>
      <c r="E1179" s="45">
        <v>7133</v>
      </c>
      <c r="F1179" s="32">
        <v>7133</v>
      </c>
      <c r="G1179" s="21" t="s">
        <v>731</v>
      </c>
      <c r="H1179" s="62">
        <v>7133</v>
      </c>
      <c r="I1179" s="56"/>
      <c r="J1179" s="56"/>
      <c r="K1179" s="63" t="s">
        <v>888</v>
      </c>
    </row>
    <row r="1180" spans="1:11" ht="21">
      <c r="A1180" s="74"/>
      <c r="B1180" s="72"/>
      <c r="C1180" s="76">
        <v>7734</v>
      </c>
      <c r="D1180" s="29" t="s">
        <v>1151</v>
      </c>
      <c r="E1180" s="45">
        <v>7122</v>
      </c>
      <c r="F1180" s="32">
        <v>7122</v>
      </c>
      <c r="G1180" s="21" t="s">
        <v>732</v>
      </c>
      <c r="H1180" s="62">
        <v>7122</v>
      </c>
      <c r="I1180" s="56"/>
      <c r="J1180" s="56"/>
      <c r="K1180" s="63" t="s">
        <v>888</v>
      </c>
    </row>
    <row r="1181" spans="1:11" ht="15">
      <c r="A1181" s="103"/>
      <c r="B1181" s="105"/>
      <c r="C1181" s="97">
        <v>7735</v>
      </c>
      <c r="D1181" s="99" t="s">
        <v>1152</v>
      </c>
      <c r="E1181" s="41">
        <v>7123</v>
      </c>
      <c r="F1181" s="20">
        <v>7123</v>
      </c>
      <c r="G1181" s="21" t="s">
        <v>733</v>
      </c>
      <c r="H1181" s="62">
        <v>7123</v>
      </c>
      <c r="I1181" s="56"/>
      <c r="J1181" s="56"/>
      <c r="K1181" s="101" t="s">
        <v>888</v>
      </c>
    </row>
    <row r="1182" spans="1:11" ht="18">
      <c r="A1182" s="104"/>
      <c r="B1182" s="106"/>
      <c r="C1182" s="98"/>
      <c r="D1182" s="100"/>
      <c r="E1182" s="42" t="s">
        <v>1143</v>
      </c>
      <c r="F1182" s="22" t="s">
        <v>240</v>
      </c>
      <c r="G1182" s="21" t="s">
        <v>728</v>
      </c>
      <c r="H1182" s="62">
        <v>7140</v>
      </c>
      <c r="I1182" s="56"/>
      <c r="J1182" s="56"/>
      <c r="K1182" s="102"/>
    </row>
    <row r="1183" spans="1:11" ht="18">
      <c r="A1183" s="103"/>
      <c r="B1183" s="105"/>
      <c r="C1183" s="97">
        <v>7739</v>
      </c>
      <c r="D1183" s="99" t="s">
        <v>1153</v>
      </c>
      <c r="E1183" s="41" t="s">
        <v>1140</v>
      </c>
      <c r="F1183" s="20" t="s">
        <v>239</v>
      </c>
      <c r="G1183" s="21" t="s">
        <v>727</v>
      </c>
      <c r="H1183" s="62">
        <v>7121</v>
      </c>
      <c r="I1183" s="56"/>
      <c r="J1183" s="56"/>
      <c r="K1183" s="101" t="s">
        <v>888</v>
      </c>
    </row>
    <row r="1184" spans="1:11" ht="18">
      <c r="A1184" s="108"/>
      <c r="B1184" s="109"/>
      <c r="C1184" s="110"/>
      <c r="D1184" s="111"/>
      <c r="E1184" s="46" t="s">
        <v>1149</v>
      </c>
      <c r="F1184" s="33" t="s">
        <v>241</v>
      </c>
      <c r="G1184" s="21" t="s">
        <v>730</v>
      </c>
      <c r="H1184" s="62">
        <v>7132</v>
      </c>
      <c r="I1184" s="56"/>
      <c r="J1184" s="56"/>
      <c r="K1184" s="121"/>
    </row>
    <row r="1185" spans="1:11" ht="15">
      <c r="A1185" s="104"/>
      <c r="B1185" s="106"/>
      <c r="C1185" s="98"/>
      <c r="D1185" s="100"/>
      <c r="E1185" s="42">
        <v>7134</v>
      </c>
      <c r="F1185" s="22">
        <v>7134</v>
      </c>
      <c r="G1185" s="21" t="s">
        <v>734</v>
      </c>
      <c r="H1185" s="62">
        <v>7134</v>
      </c>
      <c r="I1185" s="56"/>
      <c r="J1185" s="56"/>
      <c r="K1185" s="102"/>
    </row>
    <row r="1186" spans="1:11" ht="15">
      <c r="A1186" s="74"/>
      <c r="B1186" s="75">
        <v>774</v>
      </c>
      <c r="C1186" s="73"/>
      <c r="D1186" s="29" t="s">
        <v>1154</v>
      </c>
      <c r="E1186" s="44"/>
      <c r="F1186" s="30"/>
      <c r="G1186" s="21" t="s">
        <v>268</v>
      </c>
      <c r="H1186" s="62"/>
      <c r="I1186" s="56"/>
      <c r="J1186" s="56"/>
      <c r="K1186" s="64"/>
    </row>
    <row r="1187" spans="1:11" ht="15">
      <c r="A1187" s="74"/>
      <c r="B1187" s="72"/>
      <c r="C1187" s="76">
        <v>7740</v>
      </c>
      <c r="D1187" s="29" t="s">
        <v>1154</v>
      </c>
      <c r="E1187" s="45" t="s">
        <v>1155</v>
      </c>
      <c r="F1187" s="32" t="s">
        <v>1155</v>
      </c>
      <c r="G1187" s="21" t="s">
        <v>690</v>
      </c>
      <c r="H1187" s="62">
        <v>7487</v>
      </c>
      <c r="I1187" s="56"/>
      <c r="J1187" s="56"/>
      <c r="K1187" s="63">
        <v>7740</v>
      </c>
    </row>
    <row r="1188" spans="1:11" ht="15">
      <c r="A1188" s="71">
        <v>78</v>
      </c>
      <c r="B1188" s="72"/>
      <c r="C1188" s="73"/>
      <c r="D1188" s="29" t="s">
        <v>1156</v>
      </c>
      <c r="E1188" s="44"/>
      <c r="F1188" s="30"/>
      <c r="G1188" s="21" t="s">
        <v>268</v>
      </c>
      <c r="H1188" s="62"/>
      <c r="I1188" s="56"/>
      <c r="J1188" s="56"/>
      <c r="K1188" s="64"/>
    </row>
    <row r="1189" spans="1:11" ht="15">
      <c r="A1189" s="74"/>
      <c r="B1189" s="75">
        <v>781</v>
      </c>
      <c r="C1189" s="73"/>
      <c r="D1189" s="29" t="s">
        <v>1157</v>
      </c>
      <c r="E1189" s="44"/>
      <c r="F1189" s="30"/>
      <c r="G1189" s="21" t="s">
        <v>268</v>
      </c>
      <c r="H1189" s="62"/>
      <c r="I1189" s="56"/>
      <c r="J1189" s="56"/>
      <c r="K1189" s="64"/>
    </row>
    <row r="1190" spans="1:11" ht="18">
      <c r="A1190" s="103"/>
      <c r="B1190" s="105"/>
      <c r="C1190" s="97">
        <v>7810</v>
      </c>
      <c r="D1190" s="99" t="s">
        <v>1157</v>
      </c>
      <c r="E1190" s="41" t="s">
        <v>1158</v>
      </c>
      <c r="F1190" s="20" t="s">
        <v>242</v>
      </c>
      <c r="G1190" s="21" t="s">
        <v>735</v>
      </c>
      <c r="H1190" s="62">
        <v>7450</v>
      </c>
      <c r="I1190" s="56"/>
      <c r="J1190" s="56"/>
      <c r="K1190" s="101">
        <v>7810</v>
      </c>
    </row>
    <row r="1191" spans="1:11" ht="18">
      <c r="A1191" s="104"/>
      <c r="B1191" s="106"/>
      <c r="C1191" s="98"/>
      <c r="D1191" s="100"/>
      <c r="E1191" s="42" t="s">
        <v>1565</v>
      </c>
      <c r="F1191" s="22" t="s">
        <v>33</v>
      </c>
      <c r="G1191" s="21" t="s">
        <v>279</v>
      </c>
      <c r="H1191" s="62">
        <v>9272</v>
      </c>
      <c r="I1191" s="56"/>
      <c r="J1191" s="56"/>
      <c r="K1191" s="102"/>
    </row>
    <row r="1192" spans="1:11" ht="15">
      <c r="A1192" s="74"/>
      <c r="B1192" s="75">
        <v>782</v>
      </c>
      <c r="C1192" s="73"/>
      <c r="D1192" s="29" t="s">
        <v>1159</v>
      </c>
      <c r="E1192" s="44"/>
      <c r="F1192" s="30"/>
      <c r="G1192" s="21" t="s">
        <v>268</v>
      </c>
      <c r="H1192" s="62"/>
      <c r="I1192" s="56"/>
      <c r="J1192" s="56"/>
      <c r="K1192" s="64"/>
    </row>
    <row r="1193" spans="1:11" ht="18">
      <c r="A1193" s="74"/>
      <c r="B1193" s="72"/>
      <c r="C1193" s="76">
        <v>7820</v>
      </c>
      <c r="D1193" s="29" t="s">
        <v>1160</v>
      </c>
      <c r="E1193" s="45" t="s">
        <v>1158</v>
      </c>
      <c r="F1193" s="32" t="s">
        <v>242</v>
      </c>
      <c r="G1193" s="21" t="s">
        <v>735</v>
      </c>
      <c r="H1193" s="62">
        <v>7450</v>
      </c>
      <c r="I1193" s="56"/>
      <c r="J1193" s="56"/>
      <c r="K1193" s="63">
        <v>7820</v>
      </c>
    </row>
    <row r="1194" spans="1:11" ht="15">
      <c r="A1194" s="74"/>
      <c r="B1194" s="75">
        <v>783</v>
      </c>
      <c r="C1194" s="73"/>
      <c r="D1194" s="29" t="s">
        <v>1161</v>
      </c>
      <c r="E1194" s="44"/>
      <c r="F1194" s="30"/>
      <c r="G1194" s="21" t="s">
        <v>268</v>
      </c>
      <c r="H1194" s="62"/>
      <c r="I1194" s="56"/>
      <c r="J1194" s="56"/>
      <c r="K1194" s="64"/>
    </row>
    <row r="1195" spans="1:11" ht="18">
      <c r="A1195" s="74"/>
      <c r="B1195" s="72"/>
      <c r="C1195" s="76">
        <v>7830</v>
      </c>
      <c r="D1195" s="29" t="s">
        <v>1161</v>
      </c>
      <c r="E1195" s="45" t="s">
        <v>1158</v>
      </c>
      <c r="F1195" s="32" t="s">
        <v>242</v>
      </c>
      <c r="G1195" s="21" t="s">
        <v>735</v>
      </c>
      <c r="H1195" s="62">
        <v>7450</v>
      </c>
      <c r="I1195" s="56"/>
      <c r="J1195" s="56"/>
      <c r="K1195" s="63">
        <v>7830</v>
      </c>
    </row>
    <row r="1196" spans="1:11" ht="21">
      <c r="A1196" s="71">
        <v>79</v>
      </c>
      <c r="B1196" s="72"/>
      <c r="C1196" s="73"/>
      <c r="D1196" s="29" t="s">
        <v>1162</v>
      </c>
      <c r="E1196" s="44"/>
      <c r="F1196" s="30"/>
      <c r="G1196" s="21" t="s">
        <v>268</v>
      </c>
      <c r="H1196" s="62"/>
      <c r="I1196" s="56"/>
      <c r="J1196" s="56"/>
      <c r="K1196" s="64"/>
    </row>
    <row r="1197" spans="1:11" ht="15">
      <c r="A1197" s="74"/>
      <c r="B1197" s="75">
        <v>791</v>
      </c>
      <c r="C1197" s="73"/>
      <c r="D1197" s="29" t="s">
        <v>1163</v>
      </c>
      <c r="E1197" s="44"/>
      <c r="F1197" s="30"/>
      <c r="G1197" s="21" t="s">
        <v>268</v>
      </c>
      <c r="H1197" s="62"/>
      <c r="I1197" s="56"/>
      <c r="J1197" s="56"/>
      <c r="K1197" s="64"/>
    </row>
    <row r="1198" spans="1:11" ht="18">
      <c r="A1198" s="74"/>
      <c r="B1198" s="72"/>
      <c r="C1198" s="76">
        <v>7911</v>
      </c>
      <c r="D1198" s="29" t="s">
        <v>1164</v>
      </c>
      <c r="E1198" s="45" t="s">
        <v>1165</v>
      </c>
      <c r="F1198" s="32" t="s">
        <v>243</v>
      </c>
      <c r="G1198" s="21" t="s">
        <v>736</v>
      </c>
      <c r="H1198" s="62">
        <v>6330</v>
      </c>
      <c r="I1198" s="56"/>
      <c r="J1198" s="56"/>
      <c r="K1198" s="63">
        <v>7911</v>
      </c>
    </row>
    <row r="1199" spans="1:11" ht="18">
      <c r="A1199" s="74"/>
      <c r="B1199" s="72"/>
      <c r="C1199" s="76">
        <v>7912</v>
      </c>
      <c r="D1199" s="29" t="s">
        <v>1166</v>
      </c>
      <c r="E1199" s="45" t="s">
        <v>1165</v>
      </c>
      <c r="F1199" s="32" t="s">
        <v>243</v>
      </c>
      <c r="G1199" s="21" t="s">
        <v>736</v>
      </c>
      <c r="H1199" s="62">
        <v>6330</v>
      </c>
      <c r="I1199" s="56"/>
      <c r="J1199" s="56"/>
      <c r="K1199" s="63">
        <v>7912</v>
      </c>
    </row>
    <row r="1200" spans="1:11" ht="15">
      <c r="A1200" s="74"/>
      <c r="B1200" s="75">
        <v>799</v>
      </c>
      <c r="C1200" s="73"/>
      <c r="D1200" s="29" t="s">
        <v>1167</v>
      </c>
      <c r="E1200" s="44"/>
      <c r="F1200" s="30"/>
      <c r="G1200" s="21" t="s">
        <v>268</v>
      </c>
      <c r="H1200" s="62"/>
      <c r="I1200" s="56"/>
      <c r="J1200" s="56"/>
      <c r="K1200" s="64"/>
    </row>
    <row r="1201" spans="1:11" ht="18">
      <c r="A1201" s="103"/>
      <c r="B1201" s="105"/>
      <c r="C1201" s="97">
        <v>7990</v>
      </c>
      <c r="D1201" s="99" t="s">
        <v>1167</v>
      </c>
      <c r="E1201" s="41" t="s">
        <v>1165</v>
      </c>
      <c r="F1201" s="20" t="s">
        <v>243</v>
      </c>
      <c r="G1201" s="21" t="s">
        <v>736</v>
      </c>
      <c r="H1201" s="62">
        <v>6330</v>
      </c>
      <c r="I1201" s="56"/>
      <c r="J1201" s="56"/>
      <c r="K1201" s="101">
        <v>7920</v>
      </c>
    </row>
    <row r="1202" spans="1:11" ht="18">
      <c r="A1202" s="108"/>
      <c r="B1202" s="109"/>
      <c r="C1202" s="110"/>
      <c r="D1202" s="111"/>
      <c r="E1202" s="46" t="s">
        <v>1168</v>
      </c>
      <c r="F1202" s="33" t="s">
        <v>244</v>
      </c>
      <c r="G1202" s="21" t="s">
        <v>737</v>
      </c>
      <c r="H1202" s="62">
        <v>9232</v>
      </c>
      <c r="I1202" s="56"/>
      <c r="J1202" s="56"/>
      <c r="K1202" s="121"/>
    </row>
    <row r="1203" spans="1:11" ht="18">
      <c r="A1203" s="108"/>
      <c r="B1203" s="109"/>
      <c r="C1203" s="110"/>
      <c r="D1203" s="111"/>
      <c r="E1203" s="46" t="s">
        <v>1169</v>
      </c>
      <c r="F1203" s="33" t="s">
        <v>245</v>
      </c>
      <c r="G1203" s="21" t="s">
        <v>738</v>
      </c>
      <c r="H1203" s="62">
        <v>9234</v>
      </c>
      <c r="I1203" s="56"/>
      <c r="J1203" s="56"/>
      <c r="K1203" s="121"/>
    </row>
    <row r="1204" spans="1:11" ht="18">
      <c r="A1204" s="108"/>
      <c r="B1204" s="109"/>
      <c r="C1204" s="110"/>
      <c r="D1204" s="111"/>
      <c r="E1204" s="46" t="s">
        <v>1170</v>
      </c>
      <c r="F1204" s="33" t="s">
        <v>246</v>
      </c>
      <c r="G1204" s="21" t="s">
        <v>739</v>
      </c>
      <c r="H1204" s="62">
        <v>9262</v>
      </c>
      <c r="I1204" s="56"/>
      <c r="J1204" s="56"/>
      <c r="K1204" s="121"/>
    </row>
    <row r="1205" spans="1:11" ht="18">
      <c r="A1205" s="104"/>
      <c r="B1205" s="106"/>
      <c r="C1205" s="98"/>
      <c r="D1205" s="100"/>
      <c r="E1205" s="42" t="s">
        <v>1565</v>
      </c>
      <c r="F1205" s="22" t="s">
        <v>33</v>
      </c>
      <c r="G1205" s="21" t="s">
        <v>279</v>
      </c>
      <c r="H1205" s="62">
        <v>9272</v>
      </c>
      <c r="I1205" s="56"/>
      <c r="J1205" s="56"/>
      <c r="K1205" s="102"/>
    </row>
    <row r="1206" spans="1:11" ht="15">
      <c r="A1206" s="71">
        <v>80</v>
      </c>
      <c r="B1206" s="72"/>
      <c r="C1206" s="73"/>
      <c r="D1206" s="29" t="s">
        <v>1171</v>
      </c>
      <c r="E1206" s="44"/>
      <c r="F1206" s="30"/>
      <c r="G1206" s="21" t="s">
        <v>268</v>
      </c>
      <c r="H1206" s="62"/>
      <c r="I1206" s="56"/>
      <c r="J1206" s="56"/>
      <c r="K1206" s="64"/>
    </row>
    <row r="1207" spans="1:11" ht="15">
      <c r="A1207" s="74"/>
      <c r="B1207" s="75">
        <v>801</v>
      </c>
      <c r="C1207" s="73"/>
      <c r="D1207" s="29" t="s">
        <v>1172</v>
      </c>
      <c r="E1207" s="44"/>
      <c r="F1207" s="30"/>
      <c r="G1207" s="21" t="s">
        <v>268</v>
      </c>
      <c r="H1207" s="62"/>
      <c r="I1207" s="56"/>
      <c r="J1207" s="56"/>
      <c r="K1207" s="64"/>
    </row>
    <row r="1208" spans="1:11" ht="18">
      <c r="A1208" s="74"/>
      <c r="B1208" s="72"/>
      <c r="C1208" s="76">
        <v>8010</v>
      </c>
      <c r="D1208" s="29" t="s">
        <v>1172</v>
      </c>
      <c r="E1208" s="45" t="s">
        <v>1133</v>
      </c>
      <c r="F1208" s="32" t="s">
        <v>238</v>
      </c>
      <c r="G1208" s="21" t="s">
        <v>724</v>
      </c>
      <c r="H1208" s="62">
        <v>7460</v>
      </c>
      <c r="I1208" s="56"/>
      <c r="J1208" s="56"/>
      <c r="K1208" s="63">
        <v>8010</v>
      </c>
    </row>
    <row r="1209" spans="1:11" ht="15">
      <c r="A1209" s="74"/>
      <c r="B1209" s="75">
        <v>802</v>
      </c>
      <c r="C1209" s="73"/>
      <c r="D1209" s="29" t="s">
        <v>1173</v>
      </c>
      <c r="E1209" s="44"/>
      <c r="F1209" s="30"/>
      <c r="G1209" s="21" t="s">
        <v>268</v>
      </c>
      <c r="H1209" s="62"/>
      <c r="I1209" s="56"/>
      <c r="J1209" s="56"/>
      <c r="K1209" s="64"/>
    </row>
    <row r="1210" spans="1:11" ht="18">
      <c r="A1210" s="103"/>
      <c r="B1210" s="105"/>
      <c r="C1210" s="97">
        <v>8020</v>
      </c>
      <c r="D1210" s="99" t="s">
        <v>1173</v>
      </c>
      <c r="E1210" s="41" t="s">
        <v>2110</v>
      </c>
      <c r="F1210" s="20" t="s">
        <v>180</v>
      </c>
      <c r="G1210" s="21" t="s">
        <v>569</v>
      </c>
      <c r="H1210" s="62">
        <v>4531</v>
      </c>
      <c r="I1210" s="56"/>
      <c r="J1210" s="56"/>
      <c r="K1210" s="101">
        <v>8020</v>
      </c>
    </row>
    <row r="1211" spans="1:11" ht="18">
      <c r="A1211" s="104"/>
      <c r="B1211" s="106"/>
      <c r="C1211" s="98"/>
      <c r="D1211" s="100"/>
      <c r="E1211" s="42" t="s">
        <v>1133</v>
      </c>
      <c r="F1211" s="22" t="s">
        <v>238</v>
      </c>
      <c r="G1211" s="21" t="s">
        <v>724</v>
      </c>
      <c r="H1211" s="62">
        <v>7460</v>
      </c>
      <c r="I1211" s="56"/>
      <c r="J1211" s="56"/>
      <c r="K1211" s="102"/>
    </row>
    <row r="1212" spans="1:11" ht="15">
      <c r="A1212" s="74"/>
      <c r="B1212" s="75">
        <v>803</v>
      </c>
      <c r="C1212" s="73"/>
      <c r="D1212" s="29" t="s">
        <v>1174</v>
      </c>
      <c r="E1212" s="44"/>
      <c r="F1212" s="30"/>
      <c r="G1212" s="21" t="s">
        <v>268</v>
      </c>
      <c r="H1212" s="62"/>
      <c r="I1212" s="56"/>
      <c r="J1212" s="56"/>
      <c r="K1212" s="64"/>
    </row>
    <row r="1213" spans="1:11" ht="18">
      <c r="A1213" s="74"/>
      <c r="B1213" s="72"/>
      <c r="C1213" s="76">
        <v>8030</v>
      </c>
      <c r="D1213" s="29" t="s">
        <v>1174</v>
      </c>
      <c r="E1213" s="45" t="s">
        <v>1133</v>
      </c>
      <c r="F1213" s="32" t="s">
        <v>238</v>
      </c>
      <c r="G1213" s="21" t="s">
        <v>724</v>
      </c>
      <c r="H1213" s="62">
        <v>7460</v>
      </c>
      <c r="I1213" s="56"/>
      <c r="J1213" s="56"/>
      <c r="K1213" s="63">
        <v>8030</v>
      </c>
    </row>
    <row r="1214" spans="1:11" ht="15">
      <c r="A1214" s="71">
        <v>81</v>
      </c>
      <c r="B1214" s="72"/>
      <c r="C1214" s="73"/>
      <c r="D1214" s="29" t="s">
        <v>1175</v>
      </c>
      <c r="E1214" s="44"/>
      <c r="F1214" s="30"/>
      <c r="G1214" s="21" t="s">
        <v>268</v>
      </c>
      <c r="H1214" s="62"/>
      <c r="I1214" s="56"/>
      <c r="J1214" s="56"/>
      <c r="K1214" s="64"/>
    </row>
    <row r="1215" spans="1:11" ht="15">
      <c r="A1215" s="74"/>
      <c r="B1215" s="75">
        <v>811</v>
      </c>
      <c r="C1215" s="73"/>
      <c r="D1215" s="29" t="s">
        <v>1176</v>
      </c>
      <c r="E1215" s="44"/>
      <c r="F1215" s="30"/>
      <c r="G1215" s="21" t="s">
        <v>268</v>
      </c>
      <c r="H1215" s="62"/>
      <c r="I1215" s="56"/>
      <c r="J1215" s="56"/>
      <c r="K1215" s="64"/>
    </row>
    <row r="1216" spans="1:11" ht="18">
      <c r="A1216" s="103"/>
      <c r="B1216" s="105"/>
      <c r="C1216" s="97">
        <v>8110</v>
      </c>
      <c r="D1216" s="99" t="s">
        <v>1176</v>
      </c>
      <c r="E1216" s="41" t="s">
        <v>1099</v>
      </c>
      <c r="F1216" s="20" t="s">
        <v>233</v>
      </c>
      <c r="G1216" s="21" t="s">
        <v>713</v>
      </c>
      <c r="H1216" s="62">
        <v>7032</v>
      </c>
      <c r="I1216" s="56"/>
      <c r="J1216" s="56"/>
      <c r="K1216" s="101">
        <v>8110</v>
      </c>
    </row>
    <row r="1217" spans="1:11" ht="18">
      <c r="A1217" s="104"/>
      <c r="B1217" s="106"/>
      <c r="C1217" s="98"/>
      <c r="D1217" s="100"/>
      <c r="E1217" s="42" t="s">
        <v>1177</v>
      </c>
      <c r="F1217" s="22" t="s">
        <v>247</v>
      </c>
      <c r="G1217" s="21" t="s">
        <v>740</v>
      </c>
      <c r="H1217" s="62">
        <v>7514</v>
      </c>
      <c r="I1217" s="56"/>
      <c r="J1217" s="56"/>
      <c r="K1217" s="102"/>
    </row>
    <row r="1218" spans="1:11" ht="15">
      <c r="A1218" s="74"/>
      <c r="B1218" s="75">
        <v>812</v>
      </c>
      <c r="C1218" s="73"/>
      <c r="D1218" s="29" t="s">
        <v>1178</v>
      </c>
      <c r="E1218" s="44"/>
      <c r="F1218" s="30"/>
      <c r="G1218" s="21" t="s">
        <v>268</v>
      </c>
      <c r="H1218" s="62"/>
      <c r="I1218" s="56"/>
      <c r="J1218" s="56"/>
      <c r="K1218" s="64"/>
    </row>
    <row r="1219" spans="1:11" ht="18">
      <c r="A1219" s="74"/>
      <c r="B1219" s="72"/>
      <c r="C1219" s="76">
        <v>8121</v>
      </c>
      <c r="D1219" s="29" t="s">
        <v>1179</v>
      </c>
      <c r="E1219" s="45" t="s">
        <v>1180</v>
      </c>
      <c r="F1219" s="32" t="s">
        <v>248</v>
      </c>
      <c r="G1219" s="21" t="s">
        <v>741</v>
      </c>
      <c r="H1219" s="62">
        <v>7470</v>
      </c>
      <c r="I1219" s="56"/>
      <c r="J1219" s="56"/>
      <c r="K1219" s="63">
        <v>8121</v>
      </c>
    </row>
    <row r="1220" spans="1:11" ht="18">
      <c r="A1220" s="74"/>
      <c r="B1220" s="72"/>
      <c r="C1220" s="76">
        <v>8122</v>
      </c>
      <c r="D1220" s="29" t="s">
        <v>1181</v>
      </c>
      <c r="E1220" s="45" t="s">
        <v>1180</v>
      </c>
      <c r="F1220" s="32" t="s">
        <v>248</v>
      </c>
      <c r="G1220" s="21" t="s">
        <v>741</v>
      </c>
      <c r="H1220" s="62">
        <v>7470</v>
      </c>
      <c r="I1220" s="56"/>
      <c r="J1220" s="56"/>
      <c r="K1220" s="63" t="s">
        <v>889</v>
      </c>
    </row>
    <row r="1221" spans="1:11" s="84" customFormat="1" ht="18">
      <c r="A1221" s="113"/>
      <c r="B1221" s="115"/>
      <c r="C1221" s="117">
        <v>8129</v>
      </c>
      <c r="D1221" s="119" t="s">
        <v>1182</v>
      </c>
      <c r="E1221" s="90" t="s">
        <v>2071</v>
      </c>
      <c r="F1221" s="20" t="s">
        <v>171</v>
      </c>
      <c r="G1221" s="21" t="s">
        <v>559</v>
      </c>
      <c r="H1221" s="82">
        <v>9003</v>
      </c>
      <c r="I1221" s="83" t="str">
        <f>VLOOKUP(H1221,Autorizabile!$A$4:$C$347,2,FALSE)</f>
        <v>Salubritate, depoluare şi activităţi similare</v>
      </c>
      <c r="J1221" s="83">
        <f>VLOOKUP(H1221,Autorizabile!$A$4:$C$347,3,FALSE)</f>
        <v>0</v>
      </c>
      <c r="K1221" s="112" t="s">
        <v>889</v>
      </c>
    </row>
    <row r="1222" spans="1:11" ht="18">
      <c r="A1222" s="104"/>
      <c r="B1222" s="106"/>
      <c r="C1222" s="98"/>
      <c r="D1222" s="100"/>
      <c r="E1222" s="42" t="s">
        <v>1180</v>
      </c>
      <c r="F1222" s="22" t="s">
        <v>248</v>
      </c>
      <c r="G1222" s="21" t="s">
        <v>741</v>
      </c>
      <c r="H1222" s="62">
        <v>7470</v>
      </c>
      <c r="I1222" s="56"/>
      <c r="J1222" s="56"/>
      <c r="K1222" s="102"/>
    </row>
    <row r="1223" spans="1:11" ht="15">
      <c r="A1223" s="74"/>
      <c r="B1223" s="75">
        <v>813</v>
      </c>
      <c r="C1223" s="73"/>
      <c r="D1223" s="29" t="s">
        <v>1183</v>
      </c>
      <c r="E1223" s="44"/>
      <c r="F1223" s="30"/>
      <c r="G1223" s="21" t="s">
        <v>268</v>
      </c>
      <c r="H1223" s="62"/>
      <c r="I1223" s="56"/>
      <c r="J1223" s="56"/>
      <c r="K1223" s="64"/>
    </row>
    <row r="1224" spans="1:11" s="84" customFormat="1" ht="51">
      <c r="A1224" s="85"/>
      <c r="B1224" s="86"/>
      <c r="C1224" s="87">
        <v>8130</v>
      </c>
      <c r="D1224" s="88" t="s">
        <v>1184</v>
      </c>
      <c r="E1224" s="89" t="s">
        <v>1551</v>
      </c>
      <c r="F1224" s="32" t="s">
        <v>32</v>
      </c>
      <c r="G1224" s="21" t="s">
        <v>277</v>
      </c>
      <c r="H1224" s="82">
        <v>141</v>
      </c>
      <c r="I1224" s="83" t="str">
        <f>VLOOKUP(H1224,Autorizabile!$A$4:$C$347,2,FALSE)</f>
        <v>Activităţi de servicii anexe agriculturii, grădinărit peisagistic (arhitectura peisagistică)</v>
      </c>
      <c r="J1224" s="83" t="str">
        <f>VLOOKUP(H1224,Autorizabile!$A$4:$C$347,3,FALSE)</f>
        <v>Irigaţii şi desecări; servicii pentru mecanizarea, chimizarea agriculturii şi protecţie fitosanitară</v>
      </c>
      <c r="K1224" s="91">
        <v>8130</v>
      </c>
    </row>
    <row r="1225" spans="1:11" ht="15">
      <c r="A1225" s="74"/>
      <c r="B1225" s="72"/>
      <c r="C1225" s="73"/>
      <c r="D1225" s="28"/>
      <c r="E1225" s="44"/>
      <c r="F1225" s="30"/>
      <c r="G1225" s="21" t="s">
        <v>268</v>
      </c>
      <c r="H1225" s="62"/>
      <c r="I1225" s="56"/>
      <c r="J1225" s="56"/>
      <c r="K1225" s="64"/>
    </row>
    <row r="1226" spans="1:11" ht="21">
      <c r="A1226" s="71">
        <v>82</v>
      </c>
      <c r="B1226" s="72"/>
      <c r="C1226" s="73"/>
      <c r="D1226" s="29" t="s">
        <v>1185</v>
      </c>
      <c r="E1226" s="44"/>
      <c r="F1226" s="30"/>
      <c r="G1226" s="21" t="s">
        <v>268</v>
      </c>
      <c r="H1226" s="62"/>
      <c r="I1226" s="56"/>
      <c r="J1226" s="56"/>
      <c r="K1226" s="64"/>
    </row>
    <row r="1227" spans="1:11" ht="15">
      <c r="A1227" s="74"/>
      <c r="B1227" s="75">
        <v>821</v>
      </c>
      <c r="C1227" s="73"/>
      <c r="D1227" s="29" t="s">
        <v>1186</v>
      </c>
      <c r="E1227" s="44"/>
      <c r="F1227" s="30"/>
      <c r="G1227" s="21" t="s">
        <v>268</v>
      </c>
      <c r="H1227" s="62"/>
      <c r="I1227" s="56"/>
      <c r="J1227" s="56"/>
      <c r="K1227" s="64"/>
    </row>
    <row r="1228" spans="1:11" ht="18">
      <c r="A1228" s="74"/>
      <c r="B1228" s="72"/>
      <c r="C1228" s="76">
        <v>8211</v>
      </c>
      <c r="D1228" s="29" t="s">
        <v>1187</v>
      </c>
      <c r="E1228" s="45" t="s">
        <v>1131</v>
      </c>
      <c r="F1228" s="32" t="s">
        <v>237</v>
      </c>
      <c r="G1228" s="21" t="s">
        <v>723</v>
      </c>
      <c r="H1228" s="62">
        <v>7485</v>
      </c>
      <c r="I1228" s="56"/>
      <c r="J1228" s="56"/>
      <c r="K1228" s="63">
        <v>8211</v>
      </c>
    </row>
    <row r="1229" spans="1:11" ht="18">
      <c r="A1229" s="103"/>
      <c r="B1229" s="105"/>
      <c r="C1229" s="97">
        <v>8219</v>
      </c>
      <c r="D1229" s="99" t="s">
        <v>1188</v>
      </c>
      <c r="E1229" s="41" t="s">
        <v>1131</v>
      </c>
      <c r="F1229" s="20" t="s">
        <v>237</v>
      </c>
      <c r="G1229" s="21" t="s">
        <v>723</v>
      </c>
      <c r="H1229" s="62">
        <v>7485</v>
      </c>
      <c r="I1229" s="56"/>
      <c r="J1229" s="56"/>
      <c r="K1229" s="101">
        <v>8219</v>
      </c>
    </row>
    <row r="1230" spans="1:11" ht="18">
      <c r="A1230" s="104"/>
      <c r="B1230" s="106"/>
      <c r="C1230" s="98"/>
      <c r="D1230" s="100"/>
      <c r="E1230" s="42" t="s">
        <v>991</v>
      </c>
      <c r="F1230" s="22" t="s">
        <v>211</v>
      </c>
      <c r="G1230" s="21" t="s">
        <v>670</v>
      </c>
      <c r="H1230" s="62">
        <v>6411</v>
      </c>
      <c r="I1230" s="56"/>
      <c r="J1230" s="56"/>
      <c r="K1230" s="102"/>
    </row>
    <row r="1231" spans="1:11" ht="21">
      <c r="A1231" s="74"/>
      <c r="B1231" s="75">
        <v>822</v>
      </c>
      <c r="C1231" s="73"/>
      <c r="D1231" s="29" t="s">
        <v>1189</v>
      </c>
      <c r="E1231" s="44"/>
      <c r="F1231" s="30"/>
      <c r="G1231" s="21" t="s">
        <v>268</v>
      </c>
      <c r="H1231" s="62"/>
      <c r="I1231" s="56"/>
      <c r="J1231" s="56"/>
      <c r="K1231" s="64"/>
    </row>
    <row r="1232" spans="1:11" ht="21">
      <c r="A1232" s="74"/>
      <c r="B1232" s="72"/>
      <c r="C1232" s="76">
        <v>8220</v>
      </c>
      <c r="D1232" s="29" t="s">
        <v>1189</v>
      </c>
      <c r="E1232" s="45">
        <v>7486</v>
      </c>
      <c r="F1232" s="32">
        <v>7486</v>
      </c>
      <c r="G1232" s="21" t="s">
        <v>742</v>
      </c>
      <c r="H1232" s="62">
        <v>7486</v>
      </c>
      <c r="I1232" s="56"/>
      <c r="J1232" s="56"/>
      <c r="K1232" s="63">
        <v>8220</v>
      </c>
    </row>
    <row r="1233" spans="1:11" ht="21">
      <c r="A1233" s="74"/>
      <c r="B1233" s="75">
        <v>823</v>
      </c>
      <c r="C1233" s="73"/>
      <c r="D1233" s="29" t="s">
        <v>1190</v>
      </c>
      <c r="E1233" s="44"/>
      <c r="F1233" s="30"/>
      <c r="G1233" s="21" t="s">
        <v>268</v>
      </c>
      <c r="H1233" s="62"/>
      <c r="I1233" s="56"/>
      <c r="J1233" s="56"/>
      <c r="K1233" s="64"/>
    </row>
    <row r="1234" spans="1:11" ht="21">
      <c r="A1234" s="74"/>
      <c r="B1234" s="72"/>
      <c r="C1234" s="76">
        <v>8230</v>
      </c>
      <c r="D1234" s="29" t="s">
        <v>1190</v>
      </c>
      <c r="E1234" s="45" t="s">
        <v>1029</v>
      </c>
      <c r="F1234" s="32" t="s">
        <v>219</v>
      </c>
      <c r="G1234" s="21" t="s">
        <v>690</v>
      </c>
      <c r="H1234" s="62">
        <v>7487</v>
      </c>
      <c r="I1234" s="56"/>
      <c r="J1234" s="56"/>
      <c r="K1234" s="63">
        <v>8230</v>
      </c>
    </row>
    <row r="1235" spans="1:11" ht="15">
      <c r="A1235" s="74"/>
      <c r="B1235" s="75">
        <v>829</v>
      </c>
      <c r="C1235" s="73"/>
      <c r="D1235" s="29" t="s">
        <v>1191</v>
      </c>
      <c r="E1235" s="44"/>
      <c r="F1235" s="30"/>
      <c r="G1235" s="21" t="s">
        <v>268</v>
      </c>
      <c r="H1235" s="62"/>
      <c r="I1235" s="56"/>
      <c r="J1235" s="56"/>
      <c r="K1235" s="64"/>
    </row>
    <row r="1236" spans="1:11" ht="21">
      <c r="A1236" s="74"/>
      <c r="B1236" s="72"/>
      <c r="C1236" s="76">
        <v>8291</v>
      </c>
      <c r="D1236" s="29" t="s">
        <v>1192</v>
      </c>
      <c r="E1236" s="45" t="s">
        <v>1029</v>
      </c>
      <c r="F1236" s="32" t="s">
        <v>219</v>
      </c>
      <c r="G1236" s="21" t="s">
        <v>690</v>
      </c>
      <c r="H1236" s="62">
        <v>7487</v>
      </c>
      <c r="I1236" s="56"/>
      <c r="J1236" s="56"/>
      <c r="K1236" s="63">
        <v>8291</v>
      </c>
    </row>
    <row r="1237" spans="1:11" ht="15">
      <c r="A1237" s="74"/>
      <c r="B1237" s="72"/>
      <c r="C1237" s="76">
        <v>8292</v>
      </c>
      <c r="D1237" s="29" t="s">
        <v>1193</v>
      </c>
      <c r="E1237" s="45">
        <v>7482</v>
      </c>
      <c r="F1237" s="32">
        <v>7482</v>
      </c>
      <c r="G1237" s="21" t="s">
        <v>743</v>
      </c>
      <c r="H1237" s="62">
        <v>7482</v>
      </c>
      <c r="I1237" s="56"/>
      <c r="J1237" s="56"/>
      <c r="K1237" s="63">
        <v>8292</v>
      </c>
    </row>
    <row r="1238" spans="1:11" ht="18">
      <c r="A1238" s="103"/>
      <c r="B1238" s="105"/>
      <c r="C1238" s="97">
        <v>8299</v>
      </c>
      <c r="D1238" s="99" t="s">
        <v>1194</v>
      </c>
      <c r="E1238" s="41" t="s">
        <v>1131</v>
      </c>
      <c r="F1238" s="20" t="s">
        <v>237</v>
      </c>
      <c r="G1238" s="21" t="s">
        <v>723</v>
      </c>
      <c r="H1238" s="62">
        <v>7485</v>
      </c>
      <c r="I1238" s="56"/>
      <c r="J1238" s="56"/>
      <c r="K1238" s="101">
        <v>8299</v>
      </c>
    </row>
    <row r="1239" spans="1:11" ht="18">
      <c r="A1239" s="108"/>
      <c r="B1239" s="109"/>
      <c r="C1239" s="110"/>
      <c r="D1239" s="111"/>
      <c r="E1239" s="46" t="s">
        <v>1029</v>
      </c>
      <c r="F1239" s="33" t="s">
        <v>219</v>
      </c>
      <c r="G1239" s="21" t="s">
        <v>690</v>
      </c>
      <c r="H1239" s="62">
        <v>7487</v>
      </c>
      <c r="I1239" s="56"/>
      <c r="J1239" s="56"/>
      <c r="K1239" s="121"/>
    </row>
    <row r="1240" spans="1:11" ht="18">
      <c r="A1240" s="104"/>
      <c r="B1240" s="106"/>
      <c r="C1240" s="98"/>
      <c r="D1240" s="100"/>
      <c r="E1240" s="42" t="s">
        <v>1195</v>
      </c>
      <c r="F1240" s="22" t="s">
        <v>249</v>
      </c>
      <c r="G1240" s="21" t="s">
        <v>744</v>
      </c>
      <c r="H1240" s="62">
        <v>7513</v>
      </c>
      <c r="I1240" s="56"/>
      <c r="J1240" s="56"/>
      <c r="K1240" s="102"/>
    </row>
    <row r="1241" spans="1:11" ht="12.75">
      <c r="A1241" s="24" t="s">
        <v>1196</v>
      </c>
      <c r="B1241" s="43"/>
      <c r="C1241" s="25"/>
      <c r="D1241" s="25"/>
      <c r="E1241" s="43"/>
      <c r="F1241" s="25"/>
      <c r="G1241" s="25"/>
      <c r="H1241" s="62"/>
      <c r="I1241" s="56"/>
      <c r="J1241" s="56"/>
      <c r="K1241" s="49"/>
    </row>
    <row r="1242" spans="1:11" ht="21">
      <c r="A1242" s="71">
        <v>84</v>
      </c>
      <c r="B1242" s="72"/>
      <c r="C1242" s="73"/>
      <c r="D1242" s="29" t="s">
        <v>1197</v>
      </c>
      <c r="E1242" s="44"/>
      <c r="F1242" s="30"/>
      <c r="G1242" s="21" t="s">
        <v>268</v>
      </c>
      <c r="H1242" s="62"/>
      <c r="I1242" s="56"/>
      <c r="J1242" s="56"/>
      <c r="K1242" s="64"/>
    </row>
    <row r="1243" spans="1:11" ht="15">
      <c r="A1243" s="74"/>
      <c r="B1243" s="75">
        <v>841</v>
      </c>
      <c r="C1243" s="73"/>
      <c r="D1243" s="29" t="s">
        <v>1198</v>
      </c>
      <c r="E1243" s="44"/>
      <c r="F1243" s="30"/>
      <c r="G1243" s="21" t="s">
        <v>268</v>
      </c>
      <c r="H1243" s="62"/>
      <c r="I1243" s="56"/>
      <c r="J1243" s="56"/>
      <c r="K1243" s="64"/>
    </row>
    <row r="1244" spans="1:11" ht="15">
      <c r="A1244" s="103"/>
      <c r="B1244" s="105"/>
      <c r="C1244" s="97">
        <v>8411</v>
      </c>
      <c r="D1244" s="99" t="s">
        <v>1199</v>
      </c>
      <c r="E1244" s="41">
        <v>7511</v>
      </c>
      <c r="F1244" s="20">
        <v>7511</v>
      </c>
      <c r="G1244" s="21" t="s">
        <v>745</v>
      </c>
      <c r="H1244" s="62">
        <v>7511</v>
      </c>
      <c r="I1244" s="56"/>
      <c r="J1244" s="56"/>
      <c r="K1244" s="101">
        <v>8411</v>
      </c>
    </row>
    <row r="1245" spans="1:11" ht="18">
      <c r="A1245" s="104"/>
      <c r="B1245" s="106"/>
      <c r="C1245" s="98"/>
      <c r="D1245" s="100"/>
      <c r="E1245" s="42" t="s">
        <v>1177</v>
      </c>
      <c r="F1245" s="22" t="s">
        <v>247</v>
      </c>
      <c r="G1245" s="21" t="s">
        <v>740</v>
      </c>
      <c r="H1245" s="62">
        <v>7514</v>
      </c>
      <c r="I1245" s="56"/>
      <c r="J1245" s="56"/>
      <c r="K1245" s="102"/>
    </row>
    <row r="1246" spans="1:11" ht="31.5">
      <c r="A1246" s="74"/>
      <c r="B1246" s="72"/>
      <c r="C1246" s="76">
        <v>8412</v>
      </c>
      <c r="D1246" s="29" t="s">
        <v>1200</v>
      </c>
      <c r="E1246" s="45">
        <v>7512</v>
      </c>
      <c r="F1246" s="32">
        <v>7512</v>
      </c>
      <c r="G1246" s="21" t="s">
        <v>746</v>
      </c>
      <c r="H1246" s="62">
        <v>7512</v>
      </c>
      <c r="I1246" s="56"/>
      <c r="J1246" s="56"/>
      <c r="K1246" s="63">
        <v>8412</v>
      </c>
    </row>
    <row r="1247" spans="1:11" ht="18">
      <c r="A1247" s="74"/>
      <c r="B1247" s="72"/>
      <c r="C1247" s="76">
        <v>8413</v>
      </c>
      <c r="D1247" s="29" t="s">
        <v>1201</v>
      </c>
      <c r="E1247" s="45" t="s">
        <v>1202</v>
      </c>
      <c r="F1247" s="32" t="s">
        <v>250</v>
      </c>
      <c r="G1247" s="21" t="s">
        <v>747</v>
      </c>
      <c r="H1247" s="62">
        <v>7553</v>
      </c>
      <c r="I1247" s="56"/>
      <c r="J1247" s="56"/>
      <c r="K1247" s="63">
        <v>8413</v>
      </c>
    </row>
    <row r="1248" spans="1:11" ht="15">
      <c r="A1248" s="74"/>
      <c r="B1248" s="75">
        <v>842</v>
      </c>
      <c r="C1248" s="73"/>
      <c r="D1248" s="29" t="s">
        <v>1203</v>
      </c>
      <c r="E1248" s="44"/>
      <c r="F1248" s="30"/>
      <c r="G1248" s="21" t="s">
        <v>268</v>
      </c>
      <c r="H1248" s="62"/>
      <c r="I1248" s="56"/>
      <c r="J1248" s="56"/>
      <c r="K1248" s="64"/>
    </row>
    <row r="1249" spans="1:11" ht="18">
      <c r="A1249" s="74"/>
      <c r="B1249" s="72"/>
      <c r="C1249" s="76">
        <v>8421</v>
      </c>
      <c r="D1249" s="29" t="s">
        <v>1204</v>
      </c>
      <c r="E1249" s="45" t="s">
        <v>1205</v>
      </c>
      <c r="F1249" s="32" t="s">
        <v>251</v>
      </c>
      <c r="G1249" s="21" t="s">
        <v>748</v>
      </c>
      <c r="H1249" s="62">
        <v>7521</v>
      </c>
      <c r="I1249" s="56"/>
      <c r="J1249" s="56"/>
      <c r="K1249" s="63">
        <v>8421</v>
      </c>
    </row>
    <row r="1250" spans="1:11" ht="15">
      <c r="A1250" s="74"/>
      <c r="B1250" s="72"/>
      <c r="C1250" s="76">
        <v>8422</v>
      </c>
      <c r="D1250" s="29" t="s">
        <v>1206</v>
      </c>
      <c r="E1250" s="45">
        <v>7522</v>
      </c>
      <c r="F1250" s="32">
        <v>7522</v>
      </c>
      <c r="G1250" s="21" t="s">
        <v>749</v>
      </c>
      <c r="H1250" s="62">
        <v>7522</v>
      </c>
      <c r="I1250" s="56"/>
      <c r="J1250" s="56"/>
      <c r="K1250" s="63">
        <v>8422</v>
      </c>
    </row>
    <row r="1251" spans="1:11" ht="15">
      <c r="A1251" s="74"/>
      <c r="B1251" s="72"/>
      <c r="C1251" s="76">
        <v>8423</v>
      </c>
      <c r="D1251" s="29" t="s">
        <v>1207</v>
      </c>
      <c r="E1251" s="45">
        <v>7523</v>
      </c>
      <c r="F1251" s="32">
        <v>7523</v>
      </c>
      <c r="G1251" s="21" t="s">
        <v>750</v>
      </c>
      <c r="H1251" s="62">
        <v>7523</v>
      </c>
      <c r="I1251" s="56"/>
      <c r="J1251" s="56"/>
      <c r="K1251" s="63" t="s">
        <v>890</v>
      </c>
    </row>
    <row r="1252" spans="1:11" ht="15">
      <c r="A1252" s="74"/>
      <c r="B1252" s="72"/>
      <c r="C1252" s="76">
        <v>8424</v>
      </c>
      <c r="D1252" s="29" t="s">
        <v>1208</v>
      </c>
      <c r="E1252" s="45">
        <v>7524</v>
      </c>
      <c r="F1252" s="32">
        <v>7524</v>
      </c>
      <c r="G1252" s="21" t="s">
        <v>751</v>
      </c>
      <c r="H1252" s="62">
        <v>7524</v>
      </c>
      <c r="I1252" s="56"/>
      <c r="J1252" s="56"/>
      <c r="K1252" s="63" t="s">
        <v>890</v>
      </c>
    </row>
    <row r="1253" spans="1:11" ht="21">
      <c r="A1253" s="74"/>
      <c r="B1253" s="72"/>
      <c r="C1253" s="76">
        <v>8425</v>
      </c>
      <c r="D1253" s="29" t="s">
        <v>1209</v>
      </c>
      <c r="E1253" s="45">
        <v>7525</v>
      </c>
      <c r="F1253" s="32">
        <v>7525</v>
      </c>
      <c r="G1253" s="21" t="s">
        <v>752</v>
      </c>
      <c r="H1253" s="62">
        <v>7525</v>
      </c>
      <c r="I1253" s="56"/>
      <c r="J1253" s="56"/>
      <c r="K1253" s="63" t="s">
        <v>890</v>
      </c>
    </row>
    <row r="1254" spans="1:11" ht="15">
      <c r="A1254" s="74"/>
      <c r="B1254" s="75">
        <v>843</v>
      </c>
      <c r="C1254" s="73"/>
      <c r="D1254" s="29" t="s">
        <v>1210</v>
      </c>
      <c r="E1254" s="44"/>
      <c r="F1254" s="30"/>
      <c r="G1254" s="21" t="s">
        <v>268</v>
      </c>
      <c r="H1254" s="62"/>
      <c r="I1254" s="56"/>
      <c r="J1254" s="56"/>
      <c r="K1254" s="64"/>
    </row>
    <row r="1255" spans="1:11" ht="15">
      <c r="A1255" s="74"/>
      <c r="B1255" s="72"/>
      <c r="C1255" s="76">
        <v>8430</v>
      </c>
      <c r="D1255" s="29" t="s">
        <v>1210</v>
      </c>
      <c r="E1255" s="45">
        <v>7530</v>
      </c>
      <c r="F1255" s="32">
        <v>7530</v>
      </c>
      <c r="G1255" s="21" t="s">
        <v>753</v>
      </c>
      <c r="H1255" s="62">
        <v>7530</v>
      </c>
      <c r="I1255" s="56"/>
      <c r="J1255" s="56"/>
      <c r="K1255" s="63">
        <v>8430</v>
      </c>
    </row>
    <row r="1256" spans="1:11" ht="12.75">
      <c r="A1256" s="24" t="s">
        <v>1211</v>
      </c>
      <c r="B1256" s="43"/>
      <c r="C1256" s="25"/>
      <c r="D1256" s="25"/>
      <c r="E1256" s="43"/>
      <c r="F1256" s="25"/>
      <c r="G1256" s="25"/>
      <c r="H1256" s="62"/>
      <c r="I1256" s="56"/>
      <c r="J1256" s="56"/>
      <c r="K1256" s="49"/>
    </row>
    <row r="1257" spans="1:11" ht="15">
      <c r="A1257" s="71">
        <v>85</v>
      </c>
      <c r="B1257" s="72"/>
      <c r="C1257" s="73"/>
      <c r="D1257" s="29" t="s">
        <v>1212</v>
      </c>
      <c r="E1257" s="44"/>
      <c r="F1257" s="30"/>
      <c r="G1257" s="21" t="s">
        <v>268</v>
      </c>
      <c r="H1257" s="62"/>
      <c r="I1257" s="56"/>
      <c r="J1257" s="56"/>
      <c r="K1257" s="64"/>
    </row>
    <row r="1258" spans="1:11" ht="15">
      <c r="A1258" s="74"/>
      <c r="B1258" s="75">
        <v>851</v>
      </c>
      <c r="C1258" s="73"/>
      <c r="D1258" s="29" t="s">
        <v>1213</v>
      </c>
      <c r="E1258" s="44"/>
      <c r="F1258" s="30"/>
      <c r="G1258" s="21" t="s">
        <v>268</v>
      </c>
      <c r="H1258" s="62"/>
      <c r="I1258" s="56"/>
      <c r="J1258" s="56"/>
      <c r="K1258" s="64"/>
    </row>
    <row r="1259" spans="1:11" ht="18">
      <c r="A1259" s="74"/>
      <c r="B1259" s="72"/>
      <c r="C1259" s="76">
        <v>8510</v>
      </c>
      <c r="D1259" s="29" t="s">
        <v>1213</v>
      </c>
      <c r="E1259" s="45" t="s">
        <v>1214</v>
      </c>
      <c r="F1259" s="32" t="s">
        <v>252</v>
      </c>
      <c r="G1259" s="21" t="s">
        <v>754</v>
      </c>
      <c r="H1259" s="62">
        <v>8010</v>
      </c>
      <c r="I1259" s="56"/>
      <c r="J1259" s="56"/>
      <c r="K1259" s="63" t="s">
        <v>891</v>
      </c>
    </row>
    <row r="1260" spans="1:11" ht="15">
      <c r="A1260" s="74"/>
      <c r="B1260" s="75">
        <v>852</v>
      </c>
      <c r="C1260" s="73"/>
      <c r="D1260" s="29" t="s">
        <v>1215</v>
      </c>
      <c r="E1260" s="44"/>
      <c r="F1260" s="30"/>
      <c r="G1260" s="21" t="s">
        <v>268</v>
      </c>
      <c r="H1260" s="62"/>
      <c r="I1260" s="56"/>
      <c r="J1260" s="56"/>
      <c r="K1260" s="64"/>
    </row>
    <row r="1261" spans="1:11" ht="18">
      <c r="A1261" s="74"/>
      <c r="B1261" s="72"/>
      <c r="C1261" s="76">
        <v>8520</v>
      </c>
      <c r="D1261" s="29" t="s">
        <v>1215</v>
      </c>
      <c r="E1261" s="45" t="s">
        <v>1214</v>
      </c>
      <c r="F1261" s="32" t="s">
        <v>252</v>
      </c>
      <c r="G1261" s="21" t="s">
        <v>754</v>
      </c>
      <c r="H1261" s="62">
        <v>8010</v>
      </c>
      <c r="I1261" s="56"/>
      <c r="J1261" s="56"/>
      <c r="K1261" s="63" t="s">
        <v>891</v>
      </c>
    </row>
    <row r="1262" spans="1:11" ht="15">
      <c r="A1262" s="74"/>
      <c r="B1262" s="75">
        <v>853</v>
      </c>
      <c r="C1262" s="73"/>
      <c r="D1262" s="29" t="s">
        <v>1216</v>
      </c>
      <c r="E1262" s="44"/>
      <c r="F1262" s="30"/>
      <c r="G1262" s="21" t="s">
        <v>268</v>
      </c>
      <c r="H1262" s="62"/>
      <c r="I1262" s="56"/>
      <c r="J1262" s="56"/>
      <c r="K1262" s="64"/>
    </row>
    <row r="1263" spans="1:11" ht="21">
      <c r="A1263" s="74"/>
      <c r="B1263" s="72"/>
      <c r="C1263" s="76">
        <v>8531</v>
      </c>
      <c r="D1263" s="29" t="s">
        <v>1217</v>
      </c>
      <c r="E1263" s="45">
        <v>8021</v>
      </c>
      <c r="F1263" s="32">
        <v>8021</v>
      </c>
      <c r="G1263" s="21" t="s">
        <v>755</v>
      </c>
      <c r="H1263" s="62">
        <v>8021</v>
      </c>
      <c r="I1263" s="56"/>
      <c r="J1263" s="56"/>
      <c r="K1263" s="63" t="s">
        <v>1218</v>
      </c>
    </row>
    <row r="1264" spans="1:11" ht="15">
      <c r="A1264" s="103"/>
      <c r="B1264" s="105"/>
      <c r="C1264" s="97">
        <v>8532</v>
      </c>
      <c r="D1264" s="99" t="s">
        <v>1219</v>
      </c>
      <c r="E1264" s="41">
        <v>8022</v>
      </c>
      <c r="F1264" s="20">
        <v>8022</v>
      </c>
      <c r="G1264" s="21" t="s">
        <v>756</v>
      </c>
      <c r="H1264" s="62">
        <v>8022</v>
      </c>
      <c r="I1264" s="56"/>
      <c r="J1264" s="56"/>
      <c r="K1264" s="101">
        <v>8522</v>
      </c>
    </row>
    <row r="1265" spans="1:11" ht="18">
      <c r="A1265" s="108"/>
      <c r="B1265" s="109"/>
      <c r="C1265" s="110"/>
      <c r="D1265" s="111"/>
      <c r="E1265" s="46" t="s">
        <v>1220</v>
      </c>
      <c r="F1265" s="33" t="s">
        <v>253</v>
      </c>
      <c r="G1265" s="21" t="s">
        <v>757</v>
      </c>
      <c r="H1265" s="62">
        <v>8042</v>
      </c>
      <c r="I1265" s="56"/>
      <c r="J1265" s="56"/>
      <c r="K1265" s="121"/>
    </row>
    <row r="1266" spans="1:11" ht="18">
      <c r="A1266" s="108"/>
      <c r="B1266" s="109"/>
      <c r="C1266" s="110"/>
      <c r="D1266" s="111"/>
      <c r="E1266" s="46" t="s">
        <v>985</v>
      </c>
      <c r="F1266" s="33" t="s">
        <v>209</v>
      </c>
      <c r="G1266" s="21" t="s">
        <v>667</v>
      </c>
      <c r="H1266" s="62">
        <v>6323</v>
      </c>
      <c r="I1266" s="56"/>
      <c r="J1266" s="56"/>
      <c r="K1266" s="121"/>
    </row>
    <row r="1267" spans="1:11" ht="18">
      <c r="A1267" s="104"/>
      <c r="B1267" s="106"/>
      <c r="C1267" s="98"/>
      <c r="D1267" s="100"/>
      <c r="E1267" s="42" t="s">
        <v>983</v>
      </c>
      <c r="F1267" s="22" t="s">
        <v>208</v>
      </c>
      <c r="G1267" s="21" t="s">
        <v>666</v>
      </c>
      <c r="H1267" s="62">
        <v>6322</v>
      </c>
      <c r="I1267" s="56"/>
      <c r="J1267" s="56"/>
      <c r="K1267" s="102"/>
    </row>
    <row r="1268" spans="1:11" ht="15">
      <c r="A1268" s="74"/>
      <c r="B1268" s="75">
        <v>854</v>
      </c>
      <c r="C1268" s="73"/>
      <c r="D1268" s="29" t="s">
        <v>1221</v>
      </c>
      <c r="E1268" s="44"/>
      <c r="F1268" s="30"/>
      <c r="G1268" s="21" t="s">
        <v>268</v>
      </c>
      <c r="H1268" s="62"/>
      <c r="I1268" s="56"/>
      <c r="J1268" s="56"/>
      <c r="K1268" s="64"/>
    </row>
    <row r="1269" spans="1:11" ht="18">
      <c r="A1269" s="74"/>
      <c r="B1269" s="72"/>
      <c r="C1269" s="76">
        <v>8541</v>
      </c>
      <c r="D1269" s="29" t="s">
        <v>1222</v>
      </c>
      <c r="E1269" s="45" t="s">
        <v>1223</v>
      </c>
      <c r="F1269" s="32" t="s">
        <v>254</v>
      </c>
      <c r="G1269" s="21" t="s">
        <v>758</v>
      </c>
      <c r="H1269" s="62">
        <v>8030</v>
      </c>
      <c r="I1269" s="56"/>
      <c r="J1269" s="56"/>
      <c r="K1269" s="63" t="s">
        <v>892</v>
      </c>
    </row>
    <row r="1270" spans="1:11" ht="18">
      <c r="A1270" s="74"/>
      <c r="B1270" s="72"/>
      <c r="C1270" s="76">
        <v>8542</v>
      </c>
      <c r="D1270" s="29" t="s">
        <v>1224</v>
      </c>
      <c r="E1270" s="45" t="s">
        <v>1223</v>
      </c>
      <c r="F1270" s="32" t="s">
        <v>254</v>
      </c>
      <c r="G1270" s="21" t="s">
        <v>758</v>
      </c>
      <c r="H1270" s="62">
        <v>8030</v>
      </c>
      <c r="I1270" s="56"/>
      <c r="J1270" s="56"/>
      <c r="K1270" s="63" t="s">
        <v>892</v>
      </c>
    </row>
    <row r="1271" spans="1:11" ht="15">
      <c r="A1271" s="74"/>
      <c r="B1271" s="75">
        <v>855</v>
      </c>
      <c r="C1271" s="73"/>
      <c r="D1271" s="29" t="s">
        <v>1225</v>
      </c>
      <c r="E1271" s="44"/>
      <c r="F1271" s="30"/>
      <c r="G1271" s="21" t="s">
        <v>268</v>
      </c>
      <c r="H1271" s="62"/>
      <c r="I1271" s="56"/>
      <c r="J1271" s="56"/>
      <c r="K1271" s="64"/>
    </row>
    <row r="1272" spans="1:11" ht="18">
      <c r="A1272" s="103"/>
      <c r="B1272" s="105"/>
      <c r="C1272" s="97">
        <v>8551</v>
      </c>
      <c r="D1272" s="99" t="s">
        <v>1226</v>
      </c>
      <c r="E1272" s="41" t="s">
        <v>1220</v>
      </c>
      <c r="F1272" s="20" t="s">
        <v>253</v>
      </c>
      <c r="G1272" s="21" t="s">
        <v>757</v>
      </c>
      <c r="H1272" s="62">
        <v>8042</v>
      </c>
      <c r="I1272" s="56"/>
      <c r="J1272" s="56"/>
      <c r="K1272" s="101">
        <v>8541</v>
      </c>
    </row>
    <row r="1273" spans="1:11" ht="18">
      <c r="A1273" s="108"/>
      <c r="B1273" s="109"/>
      <c r="C1273" s="110"/>
      <c r="D1273" s="111"/>
      <c r="E1273" s="46" t="s">
        <v>1170</v>
      </c>
      <c r="F1273" s="33" t="s">
        <v>246</v>
      </c>
      <c r="G1273" s="21" t="s">
        <v>739</v>
      </c>
      <c r="H1273" s="62">
        <v>9262</v>
      </c>
      <c r="I1273" s="56"/>
      <c r="J1273" s="56"/>
      <c r="K1273" s="121"/>
    </row>
    <row r="1274" spans="1:11" ht="18">
      <c r="A1274" s="104"/>
      <c r="B1274" s="106"/>
      <c r="C1274" s="98"/>
      <c r="D1274" s="100"/>
      <c r="E1274" s="42" t="s">
        <v>1227</v>
      </c>
      <c r="F1274" s="22" t="s">
        <v>255</v>
      </c>
      <c r="G1274" s="21" t="s">
        <v>759</v>
      </c>
      <c r="H1274" s="62">
        <v>9305</v>
      </c>
      <c r="I1274" s="56"/>
      <c r="J1274" s="56"/>
      <c r="K1274" s="102"/>
    </row>
    <row r="1275" spans="1:11" ht="18">
      <c r="A1275" s="103"/>
      <c r="B1275" s="105"/>
      <c r="C1275" s="97">
        <v>8552</v>
      </c>
      <c r="D1275" s="99" t="s">
        <v>1228</v>
      </c>
      <c r="E1275" s="41" t="s">
        <v>1220</v>
      </c>
      <c r="F1275" s="20" t="s">
        <v>253</v>
      </c>
      <c r="G1275" s="21" t="s">
        <v>757</v>
      </c>
      <c r="H1275" s="62">
        <v>8042</v>
      </c>
      <c r="I1275" s="56"/>
      <c r="J1275" s="56"/>
      <c r="K1275" s="101">
        <v>8542</v>
      </c>
    </row>
    <row r="1276" spans="1:11" ht="18">
      <c r="A1276" s="104"/>
      <c r="B1276" s="106"/>
      <c r="C1276" s="98"/>
      <c r="D1276" s="100"/>
      <c r="E1276" s="42" t="s">
        <v>1169</v>
      </c>
      <c r="F1276" s="22" t="s">
        <v>245</v>
      </c>
      <c r="G1276" s="21" t="s">
        <v>738</v>
      </c>
      <c r="H1276" s="62">
        <v>9234</v>
      </c>
      <c r="I1276" s="56"/>
      <c r="J1276" s="56"/>
      <c r="K1276" s="102"/>
    </row>
    <row r="1277" spans="1:11" ht="15">
      <c r="A1277" s="74"/>
      <c r="B1277" s="72"/>
      <c r="C1277" s="76">
        <v>8553</v>
      </c>
      <c r="D1277" s="29" t="s">
        <v>1229</v>
      </c>
      <c r="E1277" s="45">
        <v>8041</v>
      </c>
      <c r="F1277" s="32">
        <v>8041</v>
      </c>
      <c r="G1277" s="21" t="s">
        <v>760</v>
      </c>
      <c r="H1277" s="62">
        <v>8041</v>
      </c>
      <c r="I1277" s="56"/>
      <c r="J1277" s="56"/>
      <c r="K1277" s="63" t="s">
        <v>893</v>
      </c>
    </row>
    <row r="1278" spans="1:11" ht="18">
      <c r="A1278" s="74"/>
      <c r="B1278" s="72"/>
      <c r="C1278" s="76">
        <v>8559</v>
      </c>
      <c r="D1278" s="29" t="s">
        <v>1230</v>
      </c>
      <c r="E1278" s="45" t="s">
        <v>1220</v>
      </c>
      <c r="F1278" s="32" t="s">
        <v>253</v>
      </c>
      <c r="G1278" s="21" t="s">
        <v>757</v>
      </c>
      <c r="H1278" s="62">
        <v>8042</v>
      </c>
      <c r="I1278" s="56"/>
      <c r="J1278" s="56"/>
      <c r="K1278" s="63" t="s">
        <v>893</v>
      </c>
    </row>
    <row r="1279" spans="1:11" ht="15">
      <c r="A1279" s="74"/>
      <c r="B1279" s="75">
        <v>856</v>
      </c>
      <c r="C1279" s="73"/>
      <c r="D1279" s="29" t="s">
        <v>1231</v>
      </c>
      <c r="E1279" s="44"/>
      <c r="F1279" s="30"/>
      <c r="G1279" s="21" t="s">
        <v>268</v>
      </c>
      <c r="H1279" s="62"/>
      <c r="I1279" s="56"/>
      <c r="J1279" s="56"/>
      <c r="K1279" s="64"/>
    </row>
    <row r="1280" spans="1:11" ht="18">
      <c r="A1280" s="74"/>
      <c r="B1280" s="72"/>
      <c r="C1280" s="76">
        <v>8560</v>
      </c>
      <c r="D1280" s="29" t="s">
        <v>1231</v>
      </c>
      <c r="E1280" s="45" t="s">
        <v>1576</v>
      </c>
      <c r="F1280" s="32" t="s">
        <v>35</v>
      </c>
      <c r="G1280" s="21" t="s">
        <v>282</v>
      </c>
      <c r="H1280" s="62">
        <v>7414</v>
      </c>
      <c r="I1280" s="56"/>
      <c r="J1280" s="56"/>
      <c r="K1280" s="63">
        <v>8550</v>
      </c>
    </row>
    <row r="1281" spans="1:11" ht="12.75">
      <c r="A1281" s="24" t="s">
        <v>1232</v>
      </c>
      <c r="B1281" s="43"/>
      <c r="C1281" s="25"/>
      <c r="D1281" s="25"/>
      <c r="E1281" s="43"/>
      <c r="F1281" s="25"/>
      <c r="G1281" s="25"/>
      <c r="H1281" s="62"/>
      <c r="I1281" s="56"/>
      <c r="J1281" s="56"/>
      <c r="K1281" s="49"/>
    </row>
    <row r="1282" spans="1:11" ht="15">
      <c r="A1282" s="71">
        <v>86</v>
      </c>
      <c r="B1282" s="72"/>
      <c r="C1282" s="73"/>
      <c r="D1282" s="29" t="s">
        <v>1233</v>
      </c>
      <c r="E1282" s="44"/>
      <c r="F1282" s="30"/>
      <c r="G1282" s="21" t="s">
        <v>268</v>
      </c>
      <c r="H1282" s="62"/>
      <c r="I1282" s="56"/>
      <c r="J1282" s="56"/>
      <c r="K1282" s="64"/>
    </row>
    <row r="1283" spans="1:11" ht="15">
      <c r="A1283" s="74"/>
      <c r="B1283" s="75">
        <v>861</v>
      </c>
      <c r="C1283" s="73"/>
      <c r="D1283" s="29" t="s">
        <v>1234</v>
      </c>
      <c r="E1283" s="44"/>
      <c r="F1283" s="30"/>
      <c r="G1283" s="21" t="s">
        <v>268</v>
      </c>
      <c r="H1283" s="62"/>
      <c r="I1283" s="56"/>
      <c r="J1283" s="56"/>
      <c r="K1283" s="64"/>
    </row>
    <row r="1284" spans="1:11" s="84" customFormat="1" ht="25.5">
      <c r="A1284" s="85"/>
      <c r="B1284" s="86"/>
      <c r="C1284" s="87">
        <v>8610</v>
      </c>
      <c r="D1284" s="88" t="s">
        <v>1234</v>
      </c>
      <c r="E1284" s="89" t="s">
        <v>1235</v>
      </c>
      <c r="F1284" s="32" t="s">
        <v>256</v>
      </c>
      <c r="G1284" s="21" t="s">
        <v>761</v>
      </c>
      <c r="H1284" s="82">
        <v>8511</v>
      </c>
      <c r="I1284" s="83" t="str">
        <f>VLOOKUP(H1284,Autorizabile!$A$4:$C$347,2,FALSE)</f>
        <v>Activităţi de asistenţă spitalicească şi sanatorială</v>
      </c>
      <c r="J1284" s="83">
        <f>VLOOKUP(H1284,Autorizabile!$A$4:$C$347,3,FALSE)</f>
        <v>0</v>
      </c>
      <c r="K1284" s="91">
        <v>8610</v>
      </c>
    </row>
    <row r="1285" spans="1:11" ht="21">
      <c r="A1285" s="74"/>
      <c r="B1285" s="75">
        <v>862</v>
      </c>
      <c r="C1285" s="73"/>
      <c r="D1285" s="29" t="s">
        <v>1236</v>
      </c>
      <c r="E1285" s="44"/>
      <c r="F1285" s="30"/>
      <c r="G1285" s="21" t="s">
        <v>268</v>
      </c>
      <c r="H1285" s="62"/>
      <c r="I1285" s="56"/>
      <c r="J1285" s="56"/>
      <c r="K1285" s="64"/>
    </row>
    <row r="1286" spans="1:11" ht="18">
      <c r="A1286" s="74"/>
      <c r="B1286" s="72"/>
      <c r="C1286" s="76">
        <v>8621</v>
      </c>
      <c r="D1286" s="29" t="s">
        <v>1237</v>
      </c>
      <c r="E1286" s="45" t="s">
        <v>1238</v>
      </c>
      <c r="F1286" s="32" t="s">
        <v>257</v>
      </c>
      <c r="G1286" s="21" t="s">
        <v>762</v>
      </c>
      <c r="H1286" s="62">
        <v>8512</v>
      </c>
      <c r="I1286" s="56"/>
      <c r="J1286" s="56"/>
      <c r="K1286" s="63" t="s">
        <v>894</v>
      </c>
    </row>
    <row r="1287" spans="1:11" ht="18">
      <c r="A1287" s="74"/>
      <c r="B1287" s="72"/>
      <c r="C1287" s="76">
        <v>8622</v>
      </c>
      <c r="D1287" s="29" t="s">
        <v>1239</v>
      </c>
      <c r="E1287" s="45" t="s">
        <v>1238</v>
      </c>
      <c r="F1287" s="32" t="s">
        <v>257</v>
      </c>
      <c r="G1287" s="21" t="s">
        <v>762</v>
      </c>
      <c r="H1287" s="62">
        <v>8512</v>
      </c>
      <c r="I1287" s="56"/>
      <c r="J1287" s="56"/>
      <c r="K1287" s="63" t="s">
        <v>894</v>
      </c>
    </row>
    <row r="1288" spans="1:11" ht="15">
      <c r="A1288" s="74"/>
      <c r="B1288" s="72"/>
      <c r="C1288" s="76">
        <v>8623</v>
      </c>
      <c r="D1288" s="29" t="s">
        <v>1240</v>
      </c>
      <c r="E1288" s="45">
        <v>8513</v>
      </c>
      <c r="F1288" s="32">
        <v>8513</v>
      </c>
      <c r="G1288" s="21" t="s">
        <v>763</v>
      </c>
      <c r="H1288" s="62">
        <v>8513</v>
      </c>
      <c r="I1288" s="56"/>
      <c r="J1288" s="56"/>
      <c r="K1288" s="63" t="s">
        <v>894</v>
      </c>
    </row>
    <row r="1289" spans="1:11" ht="15">
      <c r="A1289" s="74"/>
      <c r="B1289" s="75">
        <v>869</v>
      </c>
      <c r="C1289" s="73"/>
      <c r="D1289" s="29" t="s">
        <v>1241</v>
      </c>
      <c r="E1289" s="44"/>
      <c r="F1289" s="30"/>
      <c r="G1289" s="21" t="s">
        <v>268</v>
      </c>
      <c r="H1289" s="62"/>
      <c r="I1289" s="56"/>
      <c r="J1289" s="56"/>
      <c r="K1289" s="64"/>
    </row>
    <row r="1290" spans="1:11" ht="18">
      <c r="A1290" s="74"/>
      <c r="B1290" s="72"/>
      <c r="C1290" s="76">
        <v>8690</v>
      </c>
      <c r="D1290" s="29" t="s">
        <v>1241</v>
      </c>
      <c r="E1290" s="45" t="s">
        <v>1242</v>
      </c>
      <c r="F1290" s="32" t="s">
        <v>258</v>
      </c>
      <c r="G1290" s="21" t="s">
        <v>764</v>
      </c>
      <c r="H1290" s="62">
        <v>8514</v>
      </c>
      <c r="I1290" s="56"/>
      <c r="J1290" s="56"/>
      <c r="K1290" s="63">
        <v>8690</v>
      </c>
    </row>
    <row r="1291" spans="1:11" ht="21">
      <c r="A1291" s="71">
        <v>87</v>
      </c>
      <c r="B1291" s="72"/>
      <c r="C1291" s="73"/>
      <c r="D1291" s="29" t="s">
        <v>1243</v>
      </c>
      <c r="E1291" s="44"/>
      <c r="F1291" s="30"/>
      <c r="G1291" s="21" t="s">
        <v>268</v>
      </c>
      <c r="H1291" s="62"/>
      <c r="I1291" s="56"/>
      <c r="J1291" s="56"/>
      <c r="K1291" s="64"/>
    </row>
    <row r="1292" spans="1:11" ht="15">
      <c r="A1292" s="74"/>
      <c r="B1292" s="75">
        <v>871</v>
      </c>
      <c r="C1292" s="73"/>
      <c r="D1292" s="29" t="s">
        <v>1244</v>
      </c>
      <c r="E1292" s="44"/>
      <c r="F1292" s="30"/>
      <c r="G1292" s="21" t="s">
        <v>268</v>
      </c>
      <c r="H1292" s="62"/>
      <c r="I1292" s="56"/>
      <c r="J1292" s="56"/>
      <c r="K1292" s="64"/>
    </row>
    <row r="1293" spans="1:11" ht="18">
      <c r="A1293" s="74"/>
      <c r="B1293" s="72"/>
      <c r="C1293" s="76">
        <v>8710</v>
      </c>
      <c r="D1293" s="29" t="s">
        <v>1244</v>
      </c>
      <c r="E1293" s="45" t="s">
        <v>1242</v>
      </c>
      <c r="F1293" s="32" t="s">
        <v>258</v>
      </c>
      <c r="G1293" s="21" t="s">
        <v>764</v>
      </c>
      <c r="H1293" s="62">
        <v>8514</v>
      </c>
      <c r="I1293" s="56"/>
      <c r="J1293" s="56"/>
      <c r="K1293" s="63">
        <v>8710</v>
      </c>
    </row>
    <row r="1294" spans="1:11" ht="21">
      <c r="A1294" s="74"/>
      <c r="B1294" s="75">
        <v>872</v>
      </c>
      <c r="C1294" s="73"/>
      <c r="D1294" s="29" t="s">
        <v>1245</v>
      </c>
      <c r="E1294" s="44"/>
      <c r="F1294" s="30"/>
      <c r="G1294" s="21" t="s">
        <v>268</v>
      </c>
      <c r="H1294" s="62"/>
      <c r="I1294" s="56"/>
      <c r="J1294" s="56"/>
      <c r="K1294" s="64"/>
    </row>
    <row r="1295" spans="1:11" ht="18">
      <c r="A1295" s="103"/>
      <c r="B1295" s="105"/>
      <c r="C1295" s="97">
        <v>8720</v>
      </c>
      <c r="D1295" s="99" t="s">
        <v>1245</v>
      </c>
      <c r="E1295" s="41" t="s">
        <v>1246</v>
      </c>
      <c r="F1295" s="20" t="s">
        <v>259</v>
      </c>
      <c r="G1295" s="21" t="s">
        <v>765</v>
      </c>
      <c r="H1295" s="62">
        <v>8531</v>
      </c>
      <c r="I1295" s="56"/>
      <c r="J1295" s="56"/>
      <c r="K1295" s="101">
        <v>8720</v>
      </c>
    </row>
    <row r="1296" spans="1:11" s="84" customFormat="1" ht="25.5">
      <c r="A1296" s="122"/>
      <c r="B1296" s="123"/>
      <c r="C1296" s="124"/>
      <c r="D1296" s="125"/>
      <c r="E1296" s="92" t="s">
        <v>1235</v>
      </c>
      <c r="F1296" s="33" t="s">
        <v>256</v>
      </c>
      <c r="G1296" s="21" t="s">
        <v>761</v>
      </c>
      <c r="H1296" s="82">
        <v>8511</v>
      </c>
      <c r="I1296" s="83" t="str">
        <f>VLOOKUP(H1296,Autorizabile!$A$4:$C$347,2,FALSE)</f>
        <v>Activităţi de asistenţă spitalicească şi sanatorială</v>
      </c>
      <c r="J1296" s="83">
        <f>VLOOKUP(H1296,Autorizabile!$A$4:$C$347,3,FALSE)</f>
        <v>0</v>
      </c>
      <c r="K1296" s="126"/>
    </row>
    <row r="1297" spans="1:11" ht="18">
      <c r="A1297" s="104"/>
      <c r="B1297" s="106"/>
      <c r="C1297" s="98"/>
      <c r="D1297" s="100"/>
      <c r="E1297" s="42" t="s">
        <v>1242</v>
      </c>
      <c r="F1297" s="22" t="s">
        <v>258</v>
      </c>
      <c r="G1297" s="21" t="s">
        <v>764</v>
      </c>
      <c r="H1297" s="62">
        <v>8514</v>
      </c>
      <c r="I1297" s="56"/>
      <c r="J1297" s="56"/>
      <c r="K1297" s="102"/>
    </row>
    <row r="1298" spans="1:11" ht="21">
      <c r="A1298" s="74"/>
      <c r="B1298" s="75">
        <v>873</v>
      </c>
      <c r="C1298" s="73"/>
      <c r="D1298" s="29" t="s">
        <v>1247</v>
      </c>
      <c r="E1298" s="44"/>
      <c r="F1298" s="30"/>
      <c r="G1298" s="21" t="s">
        <v>268</v>
      </c>
      <c r="H1298" s="62"/>
      <c r="I1298" s="56"/>
      <c r="J1298" s="56"/>
      <c r="K1298" s="64"/>
    </row>
    <row r="1299" spans="1:11" ht="18">
      <c r="A1299" s="103"/>
      <c r="B1299" s="105"/>
      <c r="C1299" s="97">
        <v>8730</v>
      </c>
      <c r="D1299" s="99" t="s">
        <v>1247</v>
      </c>
      <c r="E1299" s="41" t="s">
        <v>1246</v>
      </c>
      <c r="F1299" s="20" t="s">
        <v>259</v>
      </c>
      <c r="G1299" s="21" t="s">
        <v>765</v>
      </c>
      <c r="H1299" s="62">
        <v>8531</v>
      </c>
      <c r="I1299" s="56"/>
      <c r="J1299" s="56"/>
      <c r="K1299" s="101">
        <v>8730</v>
      </c>
    </row>
    <row r="1300" spans="1:11" ht="18">
      <c r="A1300" s="104"/>
      <c r="B1300" s="106"/>
      <c r="C1300" s="98"/>
      <c r="D1300" s="100"/>
      <c r="E1300" s="42" t="s">
        <v>1242</v>
      </c>
      <c r="F1300" s="22" t="s">
        <v>258</v>
      </c>
      <c r="G1300" s="21" t="s">
        <v>764</v>
      </c>
      <c r="H1300" s="62">
        <v>8514</v>
      </c>
      <c r="I1300" s="56"/>
      <c r="J1300" s="56"/>
      <c r="K1300" s="102"/>
    </row>
    <row r="1301" spans="1:11" ht="15">
      <c r="A1301" s="74"/>
      <c r="B1301" s="75">
        <v>879</v>
      </c>
      <c r="C1301" s="73"/>
      <c r="D1301" s="29" t="s">
        <v>1248</v>
      </c>
      <c r="E1301" s="44"/>
      <c r="F1301" s="30"/>
      <c r="G1301" s="21" t="s">
        <v>268</v>
      </c>
      <c r="H1301" s="62"/>
      <c r="I1301" s="56"/>
      <c r="J1301" s="56"/>
      <c r="K1301" s="64"/>
    </row>
    <row r="1302" spans="1:11" ht="18">
      <c r="A1302" s="74"/>
      <c r="B1302" s="72"/>
      <c r="C1302" s="76">
        <v>8790</v>
      </c>
      <c r="D1302" s="29" t="s">
        <v>1249</v>
      </c>
      <c r="E1302" s="45" t="s">
        <v>1246</v>
      </c>
      <c r="F1302" s="32" t="s">
        <v>259</v>
      </c>
      <c r="G1302" s="21" t="s">
        <v>765</v>
      </c>
      <c r="H1302" s="62">
        <v>8531</v>
      </c>
      <c r="I1302" s="56"/>
      <c r="J1302" s="56"/>
      <c r="K1302" s="63">
        <v>8790</v>
      </c>
    </row>
    <row r="1303" spans="1:11" ht="15">
      <c r="A1303" s="71">
        <v>88</v>
      </c>
      <c r="B1303" s="72"/>
      <c r="C1303" s="73"/>
      <c r="D1303" s="29" t="s">
        <v>1250</v>
      </c>
      <c r="E1303" s="44"/>
      <c r="F1303" s="30"/>
      <c r="G1303" s="21" t="s">
        <v>268</v>
      </c>
      <c r="H1303" s="62"/>
      <c r="I1303" s="56"/>
      <c r="J1303" s="56"/>
      <c r="K1303" s="64"/>
    </row>
    <row r="1304" spans="1:11" ht="31.5">
      <c r="A1304" s="74"/>
      <c r="B1304" s="75">
        <v>881</v>
      </c>
      <c r="C1304" s="73"/>
      <c r="D1304" s="29" t="s">
        <v>1251</v>
      </c>
      <c r="E1304" s="44"/>
      <c r="F1304" s="30"/>
      <c r="G1304" s="21" t="s">
        <v>268</v>
      </c>
      <c r="H1304" s="62"/>
      <c r="I1304" s="56"/>
      <c r="J1304" s="56"/>
      <c r="K1304" s="64"/>
    </row>
    <row r="1305" spans="1:11" ht="31.5">
      <c r="A1305" s="74"/>
      <c r="B1305" s="72"/>
      <c r="C1305" s="76">
        <v>8810</v>
      </c>
      <c r="D1305" s="29" t="s">
        <v>1251</v>
      </c>
      <c r="E1305" s="45" t="s">
        <v>1252</v>
      </c>
      <c r="F1305" s="32" t="s">
        <v>260</v>
      </c>
      <c r="G1305" s="21" t="s">
        <v>766</v>
      </c>
      <c r="H1305" s="62">
        <v>8532</v>
      </c>
      <c r="I1305" s="56"/>
      <c r="J1305" s="56"/>
      <c r="K1305" s="63">
        <v>8810</v>
      </c>
    </row>
    <row r="1306" spans="1:11" ht="15">
      <c r="A1306" s="74"/>
      <c r="B1306" s="75">
        <v>889</v>
      </c>
      <c r="C1306" s="73"/>
      <c r="D1306" s="29" t="s">
        <v>1253</v>
      </c>
      <c r="E1306" s="44"/>
      <c r="F1306" s="30"/>
      <c r="G1306" s="21" t="s">
        <v>268</v>
      </c>
      <c r="H1306" s="62"/>
      <c r="I1306" s="56"/>
      <c r="J1306" s="56"/>
      <c r="K1306" s="64"/>
    </row>
    <row r="1307" spans="1:11" ht="18">
      <c r="A1307" s="74"/>
      <c r="B1307" s="72"/>
      <c r="C1307" s="76">
        <v>8891</v>
      </c>
      <c r="D1307" s="29" t="s">
        <v>1254</v>
      </c>
      <c r="E1307" s="45" t="s">
        <v>1252</v>
      </c>
      <c r="F1307" s="32" t="s">
        <v>260</v>
      </c>
      <c r="G1307" s="21" t="s">
        <v>766</v>
      </c>
      <c r="H1307" s="62">
        <v>8532</v>
      </c>
      <c r="I1307" s="56"/>
      <c r="J1307" s="56"/>
      <c r="K1307" s="63" t="s">
        <v>895</v>
      </c>
    </row>
    <row r="1308" spans="1:11" ht="18">
      <c r="A1308" s="103"/>
      <c r="B1308" s="105"/>
      <c r="C1308" s="97">
        <v>8899</v>
      </c>
      <c r="D1308" s="99" t="s">
        <v>1255</v>
      </c>
      <c r="E1308" s="41" t="s">
        <v>1252</v>
      </c>
      <c r="F1308" s="20" t="s">
        <v>260</v>
      </c>
      <c r="G1308" s="21" t="s">
        <v>766</v>
      </c>
      <c r="H1308" s="62">
        <v>8532</v>
      </c>
      <c r="I1308" s="56"/>
      <c r="J1308" s="56"/>
      <c r="K1308" s="101" t="s">
        <v>895</v>
      </c>
    </row>
    <row r="1309" spans="1:11" ht="18">
      <c r="A1309" s="104"/>
      <c r="B1309" s="106"/>
      <c r="C1309" s="98"/>
      <c r="D1309" s="100"/>
      <c r="E1309" s="42" t="s">
        <v>1205</v>
      </c>
      <c r="F1309" s="22" t="s">
        <v>251</v>
      </c>
      <c r="G1309" s="21" t="s">
        <v>748</v>
      </c>
      <c r="H1309" s="62">
        <v>7521</v>
      </c>
      <c r="I1309" s="56"/>
      <c r="J1309" s="56"/>
      <c r="K1309" s="102"/>
    </row>
    <row r="1310" spans="1:11" ht="12.75">
      <c r="A1310" s="24" t="s">
        <v>1256</v>
      </c>
      <c r="B1310" s="43"/>
      <c r="C1310" s="25"/>
      <c r="D1310" s="25"/>
      <c r="E1310" s="43"/>
      <c r="F1310" s="25"/>
      <c r="G1310" s="25"/>
      <c r="H1310" s="62"/>
      <c r="I1310" s="56"/>
      <c r="J1310" s="56"/>
      <c r="K1310" s="49"/>
    </row>
    <row r="1311" spans="1:11" ht="15">
      <c r="A1311" s="71">
        <v>90</v>
      </c>
      <c r="B1311" s="72"/>
      <c r="C1311" s="73"/>
      <c r="D1311" s="29" t="s">
        <v>1257</v>
      </c>
      <c r="E1311" s="44"/>
      <c r="F1311" s="30"/>
      <c r="G1311" s="21" t="s">
        <v>268</v>
      </c>
      <c r="H1311" s="62"/>
      <c r="I1311" s="56"/>
      <c r="J1311" s="56"/>
      <c r="K1311" s="64"/>
    </row>
    <row r="1312" spans="1:11" ht="15">
      <c r="A1312" s="74"/>
      <c r="B1312" s="75">
        <v>900</v>
      </c>
      <c r="C1312" s="73"/>
      <c r="D1312" s="29" t="s">
        <v>1257</v>
      </c>
      <c r="E1312" s="44"/>
      <c r="F1312" s="30"/>
      <c r="G1312" s="21" t="s">
        <v>268</v>
      </c>
      <c r="H1312" s="62"/>
      <c r="I1312" s="56"/>
      <c r="J1312" s="56"/>
      <c r="K1312" s="64"/>
    </row>
    <row r="1313" spans="1:11" ht="18">
      <c r="A1313" s="103"/>
      <c r="B1313" s="105"/>
      <c r="C1313" s="97">
        <v>9001</v>
      </c>
      <c r="D1313" s="99" t="s">
        <v>1258</v>
      </c>
      <c r="E1313" s="41" t="s">
        <v>1259</v>
      </c>
      <c r="F1313" s="20" t="s">
        <v>261</v>
      </c>
      <c r="G1313" s="21" t="s">
        <v>767</v>
      </c>
      <c r="H1313" s="62">
        <v>9231</v>
      </c>
      <c r="I1313" s="56"/>
      <c r="J1313" s="56"/>
      <c r="K1313" s="101" t="s">
        <v>896</v>
      </c>
    </row>
    <row r="1314" spans="1:11" ht="18">
      <c r="A1314" s="104"/>
      <c r="B1314" s="106"/>
      <c r="C1314" s="98"/>
      <c r="D1314" s="100"/>
      <c r="E1314" s="42" t="s">
        <v>1169</v>
      </c>
      <c r="F1314" s="22" t="s">
        <v>245</v>
      </c>
      <c r="G1314" s="21" t="s">
        <v>738</v>
      </c>
      <c r="H1314" s="62">
        <v>9234</v>
      </c>
      <c r="I1314" s="56"/>
      <c r="J1314" s="56"/>
      <c r="K1314" s="102"/>
    </row>
    <row r="1315" spans="1:11" ht="18">
      <c r="A1315" s="103"/>
      <c r="B1315" s="105"/>
      <c r="C1315" s="97">
        <v>9002</v>
      </c>
      <c r="D1315" s="99" t="s">
        <v>1260</v>
      </c>
      <c r="E1315" s="41" t="s">
        <v>1259</v>
      </c>
      <c r="F1315" s="20" t="s">
        <v>261</v>
      </c>
      <c r="G1315" s="21" t="s">
        <v>767</v>
      </c>
      <c r="H1315" s="62">
        <v>9231</v>
      </c>
      <c r="I1315" s="56"/>
      <c r="J1315" s="56"/>
      <c r="K1315" s="101" t="s">
        <v>896</v>
      </c>
    </row>
    <row r="1316" spans="1:11" ht="18">
      <c r="A1316" s="108"/>
      <c r="B1316" s="109"/>
      <c r="C1316" s="110"/>
      <c r="D1316" s="111"/>
      <c r="E1316" s="46" t="s">
        <v>1168</v>
      </c>
      <c r="F1316" s="33" t="s">
        <v>244</v>
      </c>
      <c r="G1316" s="21" t="s">
        <v>737</v>
      </c>
      <c r="H1316" s="62">
        <v>9232</v>
      </c>
      <c r="I1316" s="56"/>
      <c r="J1316" s="56"/>
      <c r="K1316" s="121"/>
    </row>
    <row r="1317" spans="1:11" ht="18">
      <c r="A1317" s="104"/>
      <c r="B1317" s="106"/>
      <c r="C1317" s="98"/>
      <c r="D1317" s="100"/>
      <c r="E1317" s="42" t="s">
        <v>1169</v>
      </c>
      <c r="F1317" s="22" t="s">
        <v>245</v>
      </c>
      <c r="G1317" s="21" t="s">
        <v>738</v>
      </c>
      <c r="H1317" s="62">
        <v>9234</v>
      </c>
      <c r="I1317" s="56"/>
      <c r="J1317" s="56"/>
      <c r="K1317" s="102"/>
    </row>
    <row r="1318" spans="1:11" ht="18">
      <c r="A1318" s="103"/>
      <c r="B1318" s="105"/>
      <c r="C1318" s="97">
        <v>9003</v>
      </c>
      <c r="D1318" s="99" t="s">
        <v>1261</v>
      </c>
      <c r="E1318" s="41" t="s">
        <v>1259</v>
      </c>
      <c r="F1318" s="20" t="s">
        <v>261</v>
      </c>
      <c r="G1318" s="21" t="s">
        <v>767</v>
      </c>
      <c r="H1318" s="62">
        <v>9231</v>
      </c>
      <c r="I1318" s="56"/>
      <c r="J1318" s="56"/>
      <c r="K1318" s="101" t="s">
        <v>896</v>
      </c>
    </row>
    <row r="1319" spans="1:11" ht="18">
      <c r="A1319" s="104"/>
      <c r="B1319" s="106"/>
      <c r="C1319" s="98"/>
      <c r="D1319" s="100"/>
      <c r="E1319" s="42" t="s">
        <v>1053</v>
      </c>
      <c r="F1319" s="22" t="s">
        <v>223</v>
      </c>
      <c r="G1319" s="21" t="s">
        <v>696</v>
      </c>
      <c r="H1319" s="62">
        <v>9240</v>
      </c>
      <c r="I1319" s="56"/>
      <c r="J1319" s="56"/>
      <c r="K1319" s="102"/>
    </row>
    <row r="1320" spans="1:11" ht="18">
      <c r="A1320" s="74"/>
      <c r="B1320" s="72"/>
      <c r="C1320" s="76">
        <v>9004</v>
      </c>
      <c r="D1320" s="29" t="s">
        <v>1262</v>
      </c>
      <c r="E1320" s="45" t="s">
        <v>1168</v>
      </c>
      <c r="F1320" s="32" t="s">
        <v>244</v>
      </c>
      <c r="G1320" s="21" t="s">
        <v>737</v>
      </c>
      <c r="H1320" s="62">
        <v>9232</v>
      </c>
      <c r="I1320" s="56"/>
      <c r="J1320" s="56"/>
      <c r="K1320" s="63" t="s">
        <v>896</v>
      </c>
    </row>
    <row r="1321" spans="1:11" ht="21">
      <c r="A1321" s="71">
        <v>91</v>
      </c>
      <c r="B1321" s="72"/>
      <c r="C1321" s="73"/>
      <c r="D1321" s="29" t="s">
        <v>1263</v>
      </c>
      <c r="E1321" s="44"/>
      <c r="F1321" s="30"/>
      <c r="G1321" s="21" t="s">
        <v>268</v>
      </c>
      <c r="H1321" s="62"/>
      <c r="I1321" s="56"/>
      <c r="J1321" s="56"/>
      <c r="K1321" s="64"/>
    </row>
    <row r="1322" spans="1:11" ht="21">
      <c r="A1322" s="74"/>
      <c r="B1322" s="75">
        <v>910</v>
      </c>
      <c r="C1322" s="73"/>
      <c r="D1322" s="29" t="s">
        <v>1263</v>
      </c>
      <c r="E1322" s="44"/>
      <c r="F1322" s="30"/>
      <c r="G1322" s="21" t="s">
        <v>268</v>
      </c>
      <c r="H1322" s="62"/>
      <c r="I1322" s="56"/>
      <c r="J1322" s="56"/>
      <c r="K1322" s="64"/>
    </row>
    <row r="1323" spans="1:11" ht="15">
      <c r="A1323" s="103"/>
      <c r="B1323" s="105"/>
      <c r="C1323" s="97">
        <v>9101</v>
      </c>
      <c r="D1323" s="99" t="s">
        <v>1264</v>
      </c>
      <c r="E1323" s="41">
        <v>9251</v>
      </c>
      <c r="F1323" s="20">
        <v>9251</v>
      </c>
      <c r="G1323" s="21" t="s">
        <v>768</v>
      </c>
      <c r="H1323" s="62">
        <v>9251</v>
      </c>
      <c r="I1323" s="56"/>
      <c r="J1323" s="56"/>
      <c r="K1323" s="101">
        <v>9101</v>
      </c>
    </row>
    <row r="1324" spans="1:11" ht="18">
      <c r="A1324" s="104"/>
      <c r="B1324" s="106"/>
      <c r="C1324" s="98"/>
      <c r="D1324" s="100"/>
      <c r="E1324" s="42" t="s">
        <v>1177</v>
      </c>
      <c r="F1324" s="22" t="s">
        <v>247</v>
      </c>
      <c r="G1324" s="21" t="s">
        <v>740</v>
      </c>
      <c r="H1324" s="62">
        <v>7514</v>
      </c>
      <c r="I1324" s="56"/>
      <c r="J1324" s="56"/>
      <c r="K1324" s="102"/>
    </row>
    <row r="1325" spans="1:11" ht="18">
      <c r="A1325" s="74"/>
      <c r="B1325" s="72"/>
      <c r="C1325" s="76">
        <v>9102</v>
      </c>
      <c r="D1325" s="29" t="s">
        <v>1265</v>
      </c>
      <c r="E1325" s="45" t="s">
        <v>1266</v>
      </c>
      <c r="F1325" s="32" t="s">
        <v>262</v>
      </c>
      <c r="G1325" s="21" t="s">
        <v>769</v>
      </c>
      <c r="H1325" s="62">
        <v>9252</v>
      </c>
      <c r="I1325" s="56"/>
      <c r="J1325" s="56"/>
      <c r="K1325" s="63" t="s">
        <v>897</v>
      </c>
    </row>
    <row r="1326" spans="1:11" ht="21">
      <c r="A1326" s="74"/>
      <c r="B1326" s="72"/>
      <c r="C1326" s="76">
        <v>9103</v>
      </c>
      <c r="D1326" s="29" t="s">
        <v>1267</v>
      </c>
      <c r="E1326" s="45" t="s">
        <v>1266</v>
      </c>
      <c r="F1326" s="32" t="s">
        <v>262</v>
      </c>
      <c r="G1326" s="21" t="s">
        <v>769</v>
      </c>
      <c r="H1326" s="62">
        <v>9252</v>
      </c>
      <c r="I1326" s="56"/>
      <c r="J1326" s="56"/>
      <c r="K1326" s="63" t="s">
        <v>897</v>
      </c>
    </row>
    <row r="1327" spans="1:11" s="84" customFormat="1" ht="25.5">
      <c r="A1327" s="85"/>
      <c r="B1327" s="86"/>
      <c r="C1327" s="87">
        <v>9104</v>
      </c>
      <c r="D1327" s="88" t="s">
        <v>1268</v>
      </c>
      <c r="E1327" s="89">
        <v>9253</v>
      </c>
      <c r="F1327" s="32">
        <v>9253</v>
      </c>
      <c r="G1327" s="21" t="s">
        <v>770</v>
      </c>
      <c r="H1327" s="82">
        <v>9253</v>
      </c>
      <c r="I1327" s="83" t="str">
        <f>VLOOKUP(H1327,Autorizabile!$A$4:$C$347,2,FALSE)</f>
        <v>Activităţi ale grădinilor botanice şi zoologice şi ale rezervaţiilor</v>
      </c>
      <c r="J1327" s="83">
        <f>VLOOKUP(H1327,Autorizabile!$A$4:$C$347,3,FALSE)</f>
        <v>0</v>
      </c>
      <c r="K1327" s="91">
        <v>9103</v>
      </c>
    </row>
    <row r="1328" spans="1:11" ht="15">
      <c r="A1328" s="71">
        <v>92</v>
      </c>
      <c r="B1328" s="72"/>
      <c r="C1328" s="73"/>
      <c r="D1328" s="29" t="s">
        <v>1269</v>
      </c>
      <c r="E1328" s="44"/>
      <c r="F1328" s="30"/>
      <c r="G1328" s="21" t="s">
        <v>268</v>
      </c>
      <c r="H1328" s="62"/>
      <c r="I1328" s="56"/>
      <c r="J1328" s="56"/>
      <c r="K1328" s="64"/>
    </row>
    <row r="1329" spans="1:11" ht="15">
      <c r="A1329" s="74"/>
      <c r="B1329" s="75">
        <v>920</v>
      </c>
      <c r="C1329" s="73"/>
      <c r="D1329" s="29" t="s">
        <v>1269</v>
      </c>
      <c r="E1329" s="44"/>
      <c r="F1329" s="30"/>
      <c r="G1329" s="21" t="s">
        <v>268</v>
      </c>
      <c r="H1329" s="62"/>
      <c r="I1329" s="56"/>
      <c r="J1329" s="56"/>
      <c r="K1329" s="64"/>
    </row>
    <row r="1330" spans="1:11" ht="15">
      <c r="A1330" s="74"/>
      <c r="B1330" s="72"/>
      <c r="C1330" s="76">
        <v>9200</v>
      </c>
      <c r="D1330" s="29" t="s">
        <v>1269</v>
      </c>
      <c r="E1330" s="45">
        <v>9271</v>
      </c>
      <c r="F1330" s="32">
        <v>9271</v>
      </c>
      <c r="G1330" s="21" t="s">
        <v>771</v>
      </c>
      <c r="H1330" s="62">
        <v>9271</v>
      </c>
      <c r="I1330" s="56"/>
      <c r="J1330" s="56"/>
      <c r="K1330" s="63">
        <v>9200</v>
      </c>
    </row>
    <row r="1331" spans="1:11" ht="15">
      <c r="A1331" s="71">
        <v>93</v>
      </c>
      <c r="B1331" s="72"/>
      <c r="C1331" s="73"/>
      <c r="D1331" s="29" t="s">
        <v>1270</v>
      </c>
      <c r="E1331" s="44"/>
      <c r="F1331" s="30"/>
      <c r="G1331" s="21" t="s">
        <v>268</v>
      </c>
      <c r="H1331" s="62"/>
      <c r="I1331" s="56"/>
      <c r="J1331" s="56"/>
      <c r="K1331" s="64"/>
    </row>
    <row r="1332" spans="1:11" ht="15">
      <c r="A1332" s="74"/>
      <c r="B1332" s="75">
        <v>931</v>
      </c>
      <c r="C1332" s="73"/>
      <c r="D1332" s="29" t="s">
        <v>1271</v>
      </c>
      <c r="E1332" s="44"/>
      <c r="F1332" s="30"/>
      <c r="G1332" s="21" t="s">
        <v>268</v>
      </c>
      <c r="H1332" s="62"/>
      <c r="I1332" s="56"/>
      <c r="J1332" s="56"/>
      <c r="K1332" s="64"/>
    </row>
    <row r="1333" spans="1:11" ht="15">
      <c r="A1333" s="74"/>
      <c r="B1333" s="72"/>
      <c r="C1333" s="76">
        <v>9311</v>
      </c>
      <c r="D1333" s="29" t="s">
        <v>1272</v>
      </c>
      <c r="E1333" s="45">
        <v>9261</v>
      </c>
      <c r="F1333" s="32">
        <v>9261</v>
      </c>
      <c r="G1333" s="21" t="s">
        <v>772</v>
      </c>
      <c r="H1333" s="62">
        <v>9261</v>
      </c>
      <c r="I1333" s="56"/>
      <c r="J1333" s="56"/>
      <c r="K1333" s="63" t="s">
        <v>898</v>
      </c>
    </row>
    <row r="1334" spans="1:11" ht="18">
      <c r="A1334" s="74"/>
      <c r="B1334" s="72"/>
      <c r="C1334" s="76">
        <v>9312</v>
      </c>
      <c r="D1334" s="29" t="s">
        <v>1273</v>
      </c>
      <c r="E1334" s="45" t="s">
        <v>1170</v>
      </c>
      <c r="F1334" s="32" t="s">
        <v>246</v>
      </c>
      <c r="G1334" s="21" t="s">
        <v>739</v>
      </c>
      <c r="H1334" s="62">
        <v>9262</v>
      </c>
      <c r="I1334" s="56"/>
      <c r="J1334" s="56"/>
      <c r="K1334" s="63">
        <v>9312</v>
      </c>
    </row>
    <row r="1335" spans="1:11" ht="18">
      <c r="A1335" s="74"/>
      <c r="B1335" s="72"/>
      <c r="C1335" s="76">
        <v>9313</v>
      </c>
      <c r="D1335" s="29" t="s">
        <v>1274</v>
      </c>
      <c r="E1335" s="45" t="s">
        <v>1275</v>
      </c>
      <c r="F1335" s="32" t="s">
        <v>263</v>
      </c>
      <c r="G1335" s="21" t="s">
        <v>773</v>
      </c>
      <c r="H1335" s="62">
        <v>9304</v>
      </c>
      <c r="I1335" s="56"/>
      <c r="J1335" s="56"/>
      <c r="K1335" s="63" t="s">
        <v>898</v>
      </c>
    </row>
    <row r="1336" spans="1:11" ht="18">
      <c r="A1336" s="74"/>
      <c r="B1336" s="72"/>
      <c r="C1336" s="76">
        <v>9319</v>
      </c>
      <c r="D1336" s="29" t="s">
        <v>1276</v>
      </c>
      <c r="E1336" s="45" t="s">
        <v>1170</v>
      </c>
      <c r="F1336" s="32" t="s">
        <v>246</v>
      </c>
      <c r="G1336" s="21" t="s">
        <v>739</v>
      </c>
      <c r="H1336" s="62">
        <v>9262</v>
      </c>
      <c r="I1336" s="56"/>
      <c r="J1336" s="56"/>
      <c r="K1336" s="63">
        <v>9319</v>
      </c>
    </row>
    <row r="1337" spans="1:11" ht="15">
      <c r="A1337" s="74"/>
      <c r="B1337" s="75">
        <v>932</v>
      </c>
      <c r="C1337" s="73"/>
      <c r="D1337" s="29" t="s">
        <v>1277</v>
      </c>
      <c r="E1337" s="44"/>
      <c r="F1337" s="30"/>
      <c r="G1337" s="21" t="s">
        <v>268</v>
      </c>
      <c r="H1337" s="62"/>
      <c r="I1337" s="56"/>
      <c r="J1337" s="56"/>
      <c r="K1337" s="64"/>
    </row>
    <row r="1338" spans="1:11" ht="15">
      <c r="A1338" s="74"/>
      <c r="B1338" s="72"/>
      <c r="C1338" s="76">
        <v>9321</v>
      </c>
      <c r="D1338" s="29" t="s">
        <v>1278</v>
      </c>
      <c r="E1338" s="45">
        <v>9233</v>
      </c>
      <c r="F1338" s="32">
        <v>9233</v>
      </c>
      <c r="G1338" s="21" t="s">
        <v>774</v>
      </c>
      <c r="H1338" s="62">
        <v>9233</v>
      </c>
      <c r="I1338" s="56"/>
      <c r="J1338" s="56"/>
      <c r="K1338" s="63">
        <v>9321</v>
      </c>
    </row>
    <row r="1339" spans="1:11" ht="18">
      <c r="A1339" s="103"/>
      <c r="B1339" s="105"/>
      <c r="C1339" s="97">
        <v>9329</v>
      </c>
      <c r="D1339" s="99" t="s">
        <v>1279</v>
      </c>
      <c r="E1339" s="41" t="s">
        <v>1169</v>
      </c>
      <c r="F1339" s="20" t="s">
        <v>245</v>
      </c>
      <c r="G1339" s="21" t="s">
        <v>738</v>
      </c>
      <c r="H1339" s="62">
        <v>9234</v>
      </c>
      <c r="I1339" s="56"/>
      <c r="J1339" s="56"/>
      <c r="K1339" s="101">
        <v>9329</v>
      </c>
    </row>
    <row r="1340" spans="1:11" ht="18">
      <c r="A1340" s="108"/>
      <c r="B1340" s="109"/>
      <c r="C1340" s="110"/>
      <c r="D1340" s="111"/>
      <c r="E1340" s="46" t="s">
        <v>1565</v>
      </c>
      <c r="F1340" s="33" t="s">
        <v>33</v>
      </c>
      <c r="G1340" s="21" t="s">
        <v>279</v>
      </c>
      <c r="H1340" s="62">
        <v>9272</v>
      </c>
      <c r="I1340" s="56"/>
      <c r="J1340" s="56"/>
      <c r="K1340" s="121"/>
    </row>
    <row r="1341" spans="1:11" ht="18">
      <c r="A1341" s="104"/>
      <c r="B1341" s="106"/>
      <c r="C1341" s="98"/>
      <c r="D1341" s="100"/>
      <c r="E1341" s="42" t="s">
        <v>1170</v>
      </c>
      <c r="F1341" s="22" t="s">
        <v>246</v>
      </c>
      <c r="G1341" s="21" t="s">
        <v>739</v>
      </c>
      <c r="H1341" s="62">
        <v>9262</v>
      </c>
      <c r="I1341" s="56"/>
      <c r="J1341" s="56"/>
      <c r="K1341" s="102"/>
    </row>
    <row r="1342" spans="1:11" ht="12.75">
      <c r="A1342" s="24" t="s">
        <v>1280</v>
      </c>
      <c r="B1342" s="43"/>
      <c r="C1342" s="25"/>
      <c r="D1342" s="25"/>
      <c r="E1342" s="43"/>
      <c r="F1342" s="25"/>
      <c r="G1342" s="25"/>
      <c r="H1342" s="62"/>
      <c r="I1342" s="56"/>
      <c r="J1342" s="56"/>
      <c r="K1342" s="49"/>
    </row>
    <row r="1343" spans="1:11" ht="15">
      <c r="A1343" s="71">
        <v>94</v>
      </c>
      <c r="B1343" s="72"/>
      <c r="C1343" s="73"/>
      <c r="D1343" s="29" t="s">
        <v>1281</v>
      </c>
      <c r="E1343" s="44"/>
      <c r="F1343" s="30"/>
      <c r="G1343" s="21" t="s">
        <v>268</v>
      </c>
      <c r="H1343" s="62"/>
      <c r="I1343" s="56"/>
      <c r="J1343" s="56"/>
      <c r="K1343" s="64"/>
    </row>
    <row r="1344" spans="1:11" ht="21">
      <c r="A1344" s="74"/>
      <c r="B1344" s="75">
        <v>941</v>
      </c>
      <c r="C1344" s="73"/>
      <c r="D1344" s="29" t="s">
        <v>1282</v>
      </c>
      <c r="E1344" s="44"/>
      <c r="F1344" s="30"/>
      <c r="G1344" s="21" t="s">
        <v>268</v>
      </c>
      <c r="H1344" s="62"/>
      <c r="I1344" s="56"/>
      <c r="J1344" s="56"/>
      <c r="K1344" s="64"/>
    </row>
    <row r="1345" spans="1:11" ht="15">
      <c r="A1345" s="74"/>
      <c r="B1345" s="72"/>
      <c r="C1345" s="76">
        <v>9411</v>
      </c>
      <c r="D1345" s="29" t="s">
        <v>1283</v>
      </c>
      <c r="E1345" s="45">
        <v>9111</v>
      </c>
      <c r="F1345" s="32">
        <v>9111</v>
      </c>
      <c r="G1345" s="21" t="s">
        <v>775</v>
      </c>
      <c r="H1345" s="62">
        <v>9111</v>
      </c>
      <c r="I1345" s="56"/>
      <c r="J1345" s="56"/>
      <c r="K1345" s="63">
        <v>9411</v>
      </c>
    </row>
    <row r="1346" spans="1:11" ht="15">
      <c r="A1346" s="74"/>
      <c r="B1346" s="72"/>
      <c r="C1346" s="76">
        <v>9412</v>
      </c>
      <c r="D1346" s="29" t="s">
        <v>1284</v>
      </c>
      <c r="E1346" s="45">
        <v>9112</v>
      </c>
      <c r="F1346" s="32">
        <v>9112</v>
      </c>
      <c r="G1346" s="21" t="s">
        <v>776</v>
      </c>
      <c r="H1346" s="62">
        <v>9112</v>
      </c>
      <c r="I1346" s="56"/>
      <c r="J1346" s="56"/>
      <c r="K1346" s="63">
        <v>9412</v>
      </c>
    </row>
    <row r="1347" spans="1:11" ht="15">
      <c r="A1347" s="74"/>
      <c r="B1347" s="75">
        <v>942</v>
      </c>
      <c r="C1347" s="73"/>
      <c r="D1347" s="29" t="s">
        <v>1285</v>
      </c>
      <c r="E1347" s="44"/>
      <c r="F1347" s="30"/>
      <c r="G1347" s="21" t="s">
        <v>268</v>
      </c>
      <c r="H1347" s="62"/>
      <c r="I1347" s="56"/>
      <c r="J1347" s="56"/>
      <c r="K1347" s="64"/>
    </row>
    <row r="1348" spans="1:11" ht="15">
      <c r="A1348" s="74"/>
      <c r="B1348" s="72"/>
      <c r="C1348" s="76">
        <v>9420</v>
      </c>
      <c r="D1348" s="29" t="s">
        <v>1285</v>
      </c>
      <c r="E1348" s="45">
        <v>9120</v>
      </c>
      <c r="F1348" s="32">
        <v>9120</v>
      </c>
      <c r="G1348" s="21" t="s">
        <v>777</v>
      </c>
      <c r="H1348" s="62">
        <v>9120</v>
      </c>
      <c r="I1348" s="56"/>
      <c r="J1348" s="56"/>
      <c r="K1348" s="63">
        <v>9420</v>
      </c>
    </row>
    <row r="1349" spans="1:11" ht="15">
      <c r="A1349" s="74"/>
      <c r="B1349" s="75">
        <v>949</v>
      </c>
      <c r="C1349" s="73"/>
      <c r="D1349" s="29" t="s">
        <v>1286</v>
      </c>
      <c r="E1349" s="44"/>
      <c r="F1349" s="30"/>
      <c r="G1349" s="21" t="s">
        <v>268</v>
      </c>
      <c r="H1349" s="62"/>
      <c r="I1349" s="56"/>
      <c r="J1349" s="56"/>
      <c r="K1349" s="64"/>
    </row>
    <row r="1350" spans="1:11" ht="15">
      <c r="A1350" s="74"/>
      <c r="B1350" s="72"/>
      <c r="C1350" s="76">
        <v>9491</v>
      </c>
      <c r="D1350" s="29" t="s">
        <v>1287</v>
      </c>
      <c r="E1350" s="45">
        <v>9131</v>
      </c>
      <c r="F1350" s="32">
        <v>9131</v>
      </c>
      <c r="G1350" s="21" t="s">
        <v>778</v>
      </c>
      <c r="H1350" s="62">
        <v>9131</v>
      </c>
      <c r="I1350" s="56"/>
      <c r="J1350" s="56"/>
      <c r="K1350" s="63">
        <v>9491</v>
      </c>
    </row>
    <row r="1351" spans="1:11" ht="15">
      <c r="A1351" s="74"/>
      <c r="B1351" s="72"/>
      <c r="C1351" s="76">
        <v>9492</v>
      </c>
      <c r="D1351" s="29" t="s">
        <v>1288</v>
      </c>
      <c r="E1351" s="45">
        <v>9132</v>
      </c>
      <c r="F1351" s="32">
        <v>9132</v>
      </c>
      <c r="G1351" s="21" t="s">
        <v>779</v>
      </c>
      <c r="H1351" s="62">
        <v>9132</v>
      </c>
      <c r="I1351" s="56"/>
      <c r="J1351" s="56"/>
      <c r="K1351" s="63">
        <v>9492</v>
      </c>
    </row>
    <row r="1352" spans="1:11" ht="18">
      <c r="A1352" s="103"/>
      <c r="B1352" s="105"/>
      <c r="C1352" s="97">
        <v>9499</v>
      </c>
      <c r="D1352" s="99" t="s">
        <v>1289</v>
      </c>
      <c r="E1352" s="41" t="s">
        <v>1569</v>
      </c>
      <c r="F1352" s="20" t="s">
        <v>34</v>
      </c>
      <c r="G1352" s="21" t="s">
        <v>280</v>
      </c>
      <c r="H1352" s="62">
        <v>150</v>
      </c>
      <c r="I1352" s="56"/>
      <c r="J1352" s="56"/>
      <c r="K1352" s="101">
        <v>9499</v>
      </c>
    </row>
    <row r="1353" spans="1:11" ht="15">
      <c r="A1353" s="104"/>
      <c r="B1353" s="106"/>
      <c r="C1353" s="98"/>
      <c r="D1353" s="100"/>
      <c r="E1353" s="42">
        <v>9133</v>
      </c>
      <c r="F1353" s="22">
        <v>9133</v>
      </c>
      <c r="G1353" s="21" t="s">
        <v>780</v>
      </c>
      <c r="H1353" s="62">
        <v>9133</v>
      </c>
      <c r="I1353" s="56"/>
      <c r="J1353" s="56"/>
      <c r="K1353" s="102"/>
    </row>
    <row r="1354" spans="1:11" ht="21">
      <c r="A1354" s="71">
        <v>95</v>
      </c>
      <c r="B1354" s="72"/>
      <c r="C1354" s="73"/>
      <c r="D1354" s="29" t="s">
        <v>1290</v>
      </c>
      <c r="E1354" s="44"/>
      <c r="F1354" s="30"/>
      <c r="G1354" s="21" t="s">
        <v>268</v>
      </c>
      <c r="H1354" s="62"/>
      <c r="I1354" s="56"/>
      <c r="J1354" s="56"/>
      <c r="K1354" s="64"/>
    </row>
    <row r="1355" spans="1:11" ht="21">
      <c r="A1355" s="74"/>
      <c r="B1355" s="75">
        <v>951</v>
      </c>
      <c r="C1355" s="73"/>
      <c r="D1355" s="29" t="s">
        <v>1291</v>
      </c>
      <c r="E1355" s="44"/>
      <c r="F1355" s="30"/>
      <c r="G1355" s="21" t="s">
        <v>268</v>
      </c>
      <c r="H1355" s="62"/>
      <c r="I1355" s="56"/>
      <c r="J1355" s="56"/>
      <c r="K1355" s="64"/>
    </row>
    <row r="1356" spans="1:11" ht="18">
      <c r="A1356" s="74"/>
      <c r="B1356" s="72"/>
      <c r="C1356" s="76">
        <v>9511</v>
      </c>
      <c r="D1356" s="29" t="s">
        <v>1292</v>
      </c>
      <c r="E1356" s="45" t="s">
        <v>2031</v>
      </c>
      <c r="F1356" s="32" t="s">
        <v>156</v>
      </c>
      <c r="G1356" s="21" t="s">
        <v>539</v>
      </c>
      <c r="H1356" s="62">
        <v>7250</v>
      </c>
      <c r="I1356" s="56"/>
      <c r="J1356" s="56"/>
      <c r="K1356" s="63">
        <v>9511</v>
      </c>
    </row>
    <row r="1357" spans="1:11" s="84" customFormat="1" ht="38.25">
      <c r="A1357" s="113"/>
      <c r="B1357" s="115"/>
      <c r="C1357" s="117">
        <v>9512</v>
      </c>
      <c r="D1357" s="119" t="s">
        <v>1293</v>
      </c>
      <c r="E1357" s="90" t="s">
        <v>1901</v>
      </c>
      <c r="F1357" s="20" t="s">
        <v>112</v>
      </c>
      <c r="G1357" s="21" t="s">
        <v>485</v>
      </c>
      <c r="H1357" s="82">
        <v>3220</v>
      </c>
      <c r="I1357" s="83" t="str">
        <f>VLOOKUP(H1357,Autorizabile!$A$4:$C$347,2,FALSE)</f>
        <v>Producţia de emiţătoare radio-televiziune, echipamente şi aparate telefonice şi telegrafice</v>
      </c>
      <c r="J1357" s="83">
        <f>VLOOKUP(H1357,Autorizabile!$A$4:$C$347,3,FALSE)</f>
        <v>0</v>
      </c>
      <c r="K1357" s="112">
        <v>9512</v>
      </c>
    </row>
    <row r="1358" spans="1:11" ht="18">
      <c r="A1358" s="104"/>
      <c r="B1358" s="106"/>
      <c r="C1358" s="98"/>
      <c r="D1358" s="100"/>
      <c r="E1358" s="42" t="s">
        <v>1294</v>
      </c>
      <c r="F1358" s="22" t="s">
        <v>264</v>
      </c>
      <c r="G1358" s="21" t="s">
        <v>781</v>
      </c>
      <c r="H1358" s="62">
        <v>5274</v>
      </c>
      <c r="I1358" s="56"/>
      <c r="J1358" s="56"/>
      <c r="K1358" s="102"/>
    </row>
    <row r="1359" spans="1:11" ht="15">
      <c r="A1359" s="74"/>
      <c r="B1359" s="75">
        <v>952</v>
      </c>
      <c r="C1359" s="73"/>
      <c r="D1359" s="29" t="s">
        <v>1295</v>
      </c>
      <c r="E1359" s="44"/>
      <c r="F1359" s="30"/>
      <c r="G1359" s="21" t="s">
        <v>268</v>
      </c>
      <c r="H1359" s="62"/>
      <c r="I1359" s="56"/>
      <c r="J1359" s="56"/>
      <c r="K1359" s="64"/>
    </row>
    <row r="1360" spans="1:11" ht="18">
      <c r="A1360" s="74"/>
      <c r="B1360" s="72"/>
      <c r="C1360" s="76">
        <v>9521</v>
      </c>
      <c r="D1360" s="29" t="s">
        <v>1296</v>
      </c>
      <c r="E1360" s="45" t="s">
        <v>1297</v>
      </c>
      <c r="F1360" s="32" t="s">
        <v>265</v>
      </c>
      <c r="G1360" s="21" t="s">
        <v>782</v>
      </c>
      <c r="H1360" s="62">
        <v>5272</v>
      </c>
      <c r="I1360" s="56"/>
      <c r="J1360" s="56"/>
      <c r="K1360" s="63">
        <v>9521</v>
      </c>
    </row>
    <row r="1361" spans="1:11" s="84" customFormat="1" ht="25.5">
      <c r="A1361" s="113"/>
      <c r="B1361" s="115"/>
      <c r="C1361" s="117">
        <v>9522</v>
      </c>
      <c r="D1361" s="119" t="s">
        <v>1298</v>
      </c>
      <c r="E1361" s="90" t="s">
        <v>1961</v>
      </c>
      <c r="F1361" s="20" t="s">
        <v>136</v>
      </c>
      <c r="G1361" s="21" t="s">
        <v>512</v>
      </c>
      <c r="H1361" s="82">
        <v>2932</v>
      </c>
      <c r="I1361" s="83" t="str">
        <f>VLOOKUP(H1361,Autorizabile!$A$4:$C$347,2,FALSE)</f>
        <v>Fabricarea altor maşini şi utilaje agricole şi forestiere</v>
      </c>
      <c r="J1361" s="83">
        <f>VLOOKUP(H1361,Autorizabile!$A$4:$C$347,3,FALSE)</f>
        <v>0</v>
      </c>
      <c r="K1361" s="112">
        <v>9522</v>
      </c>
    </row>
    <row r="1362" spans="1:11" ht="18">
      <c r="A1362" s="104"/>
      <c r="B1362" s="106"/>
      <c r="C1362" s="98"/>
      <c r="D1362" s="100"/>
      <c r="E1362" s="42" t="s">
        <v>1297</v>
      </c>
      <c r="F1362" s="22" t="s">
        <v>265</v>
      </c>
      <c r="G1362" s="21" t="s">
        <v>782</v>
      </c>
      <c r="H1362" s="62">
        <v>5272</v>
      </c>
      <c r="I1362" s="56"/>
      <c r="J1362" s="56"/>
      <c r="K1362" s="102"/>
    </row>
    <row r="1363" spans="1:11" ht="15">
      <c r="A1363" s="103"/>
      <c r="B1363" s="105"/>
      <c r="C1363" s="97">
        <v>9523</v>
      </c>
      <c r="D1363" s="99" t="s">
        <v>1299</v>
      </c>
      <c r="E1363" s="41">
        <v>5271</v>
      </c>
      <c r="F1363" s="20">
        <v>5271</v>
      </c>
      <c r="G1363" s="21" t="s">
        <v>351</v>
      </c>
      <c r="H1363" s="62">
        <v>5271</v>
      </c>
      <c r="I1363" s="56"/>
      <c r="J1363" s="56"/>
      <c r="K1363" s="101">
        <v>9523</v>
      </c>
    </row>
    <row r="1364" spans="1:11" ht="18">
      <c r="A1364" s="104"/>
      <c r="B1364" s="106"/>
      <c r="C1364" s="98"/>
      <c r="D1364" s="100"/>
      <c r="E1364" s="42" t="s">
        <v>1294</v>
      </c>
      <c r="F1364" s="22" t="s">
        <v>264</v>
      </c>
      <c r="G1364" s="21" t="s">
        <v>781</v>
      </c>
      <c r="H1364" s="62">
        <v>5274</v>
      </c>
      <c r="I1364" s="56"/>
      <c r="J1364" s="56"/>
      <c r="K1364" s="102"/>
    </row>
    <row r="1365" spans="1:11" s="84" customFormat="1" ht="18">
      <c r="A1365" s="113"/>
      <c r="B1365" s="115"/>
      <c r="C1365" s="117">
        <v>9524</v>
      </c>
      <c r="D1365" s="119" t="s">
        <v>1300</v>
      </c>
      <c r="E1365" s="90" t="s">
        <v>1988</v>
      </c>
      <c r="F1365" s="20" t="s">
        <v>146</v>
      </c>
      <c r="G1365" s="21" t="s">
        <v>522</v>
      </c>
      <c r="H1365" s="82">
        <v>3611</v>
      </c>
      <c r="I1365" s="83" t="str">
        <f>VLOOKUP(H1365,Autorizabile!$A$4:$C$347,2,FALSE)</f>
        <v>Producţia de scaune</v>
      </c>
      <c r="J1365" s="83">
        <f>VLOOKUP(H1365,Autorizabile!$A$4:$C$347,3,FALSE)</f>
        <v>0</v>
      </c>
      <c r="K1365" s="112">
        <v>9524</v>
      </c>
    </row>
    <row r="1366" spans="1:11" s="84" customFormat="1" ht="25.5">
      <c r="A1366" s="122"/>
      <c r="B1366" s="123"/>
      <c r="C1366" s="124"/>
      <c r="D1366" s="125"/>
      <c r="E1366" s="92" t="s">
        <v>1952</v>
      </c>
      <c r="F1366" s="33" t="s">
        <v>131</v>
      </c>
      <c r="G1366" s="21" t="s">
        <v>507</v>
      </c>
      <c r="H1366" s="82">
        <v>3612</v>
      </c>
      <c r="I1366" s="83" t="str">
        <f>VLOOKUP(H1366,Autorizabile!$A$4:$C$347,2,FALSE)</f>
        <v>Producţia mobilierului pentru birou şi magazine</v>
      </c>
      <c r="J1366" s="83">
        <f>VLOOKUP(H1366,Autorizabile!$A$4:$C$347,3,FALSE)</f>
        <v>0</v>
      </c>
      <c r="K1366" s="126"/>
    </row>
    <row r="1367" spans="1:11" s="84" customFormat="1" ht="18">
      <c r="A1367" s="114"/>
      <c r="B1367" s="116"/>
      <c r="C1367" s="118"/>
      <c r="D1367" s="120"/>
      <c r="E1367" s="81" t="s">
        <v>2009</v>
      </c>
      <c r="F1367" s="22" t="s">
        <v>151</v>
      </c>
      <c r="G1367" s="21" t="s">
        <v>531</v>
      </c>
      <c r="H1367" s="82">
        <v>3614</v>
      </c>
      <c r="I1367" s="83" t="str">
        <f>VLOOKUP(H1367,Autorizabile!$A$4:$C$347,2,FALSE)</f>
        <v>Producţia altor tipuri de mobilier</v>
      </c>
      <c r="J1367" s="83">
        <f>VLOOKUP(H1367,Autorizabile!$A$4:$C$347,3,FALSE)</f>
        <v>0</v>
      </c>
      <c r="K1367" s="107"/>
    </row>
    <row r="1368" spans="1:11" ht="15">
      <c r="A1368" s="74"/>
      <c r="B1368" s="72"/>
      <c r="C1368" s="76">
        <v>9525</v>
      </c>
      <c r="D1368" s="29" t="s">
        <v>1301</v>
      </c>
      <c r="E1368" s="45">
        <v>5273</v>
      </c>
      <c r="F1368" s="32">
        <v>5273</v>
      </c>
      <c r="G1368" s="21" t="s">
        <v>783</v>
      </c>
      <c r="H1368" s="62">
        <v>5273</v>
      </c>
      <c r="I1368" s="56"/>
      <c r="J1368" s="56"/>
      <c r="K1368" s="63" t="s">
        <v>899</v>
      </c>
    </row>
    <row r="1369" spans="1:11" s="84" customFormat="1" ht="38.25">
      <c r="A1369" s="113"/>
      <c r="B1369" s="115"/>
      <c r="C1369" s="117">
        <v>9529</v>
      </c>
      <c r="D1369" s="119" t="s">
        <v>1302</v>
      </c>
      <c r="E1369" s="90" t="s">
        <v>1687</v>
      </c>
      <c r="F1369" s="20" t="s">
        <v>65</v>
      </c>
      <c r="G1369" s="21" t="s">
        <v>353</v>
      </c>
      <c r="H1369" s="82">
        <v>1740</v>
      </c>
      <c r="I1369" s="83" t="str">
        <f>VLOOKUP(H1369,Autorizabile!$A$4:$C$347,2,FALSE)</f>
        <v>Fabricarea de articole confecţionate din textile (cu excepţia îmbrăcămintei şi lenjeriei de corp)</v>
      </c>
      <c r="J1369" s="83" t="str">
        <f>VLOOKUP(H1369,Autorizabile!$A$4:$C$347,3,FALSE)</f>
        <v>&gt;= 50 maşini </v>
      </c>
      <c r="K1369" s="112" t="s">
        <v>899</v>
      </c>
    </row>
    <row r="1370" spans="1:11" s="84" customFormat="1" ht="18">
      <c r="A1370" s="122"/>
      <c r="B1370" s="123"/>
      <c r="C1370" s="124"/>
      <c r="D1370" s="125"/>
      <c r="E1370" s="92" t="s">
        <v>2016</v>
      </c>
      <c r="F1370" s="33" t="s">
        <v>152</v>
      </c>
      <c r="G1370" s="21" t="s">
        <v>535</v>
      </c>
      <c r="H1370" s="82">
        <v>3630</v>
      </c>
      <c r="I1370" s="83" t="str">
        <f>VLOOKUP(H1370,Autorizabile!$A$4:$C$347,2,FALSE)</f>
        <v>Fabricarea instrumentelor muzicale</v>
      </c>
      <c r="J1370" s="83">
        <f>VLOOKUP(H1370,Autorizabile!$A$4:$C$347,3,FALSE)</f>
        <v>0</v>
      </c>
      <c r="K1370" s="126"/>
    </row>
    <row r="1371" spans="1:11" s="84" customFormat="1" ht="18">
      <c r="A1371" s="122"/>
      <c r="B1371" s="123"/>
      <c r="C1371" s="124"/>
      <c r="D1371" s="125"/>
      <c r="E1371" s="92" t="s">
        <v>2018</v>
      </c>
      <c r="F1371" s="33" t="s">
        <v>153</v>
      </c>
      <c r="G1371" s="21" t="s">
        <v>536</v>
      </c>
      <c r="H1371" s="82">
        <v>3640</v>
      </c>
      <c r="I1371" s="83" t="str">
        <f>VLOOKUP(H1371,Autorizabile!$A$4:$C$347,2,FALSE)</f>
        <v>Fabricarea articolelor pentru sport</v>
      </c>
      <c r="J1371" s="83">
        <f>VLOOKUP(H1371,Autorizabile!$A$4:$C$347,3,FALSE)</f>
        <v>0</v>
      </c>
      <c r="K1371" s="126"/>
    </row>
    <row r="1372" spans="1:11" ht="18">
      <c r="A1372" s="104"/>
      <c r="B1372" s="106"/>
      <c r="C1372" s="98"/>
      <c r="D1372" s="100"/>
      <c r="E1372" s="42" t="s">
        <v>1294</v>
      </c>
      <c r="F1372" s="22" t="s">
        <v>264</v>
      </c>
      <c r="G1372" s="21" t="s">
        <v>781</v>
      </c>
      <c r="H1372" s="62">
        <v>5274</v>
      </c>
      <c r="I1372" s="56"/>
      <c r="J1372" s="56"/>
      <c r="K1372" s="102"/>
    </row>
    <row r="1373" spans="1:11" ht="15">
      <c r="A1373" s="71">
        <v>96</v>
      </c>
      <c r="B1373" s="72"/>
      <c r="C1373" s="73"/>
      <c r="D1373" s="29" t="s">
        <v>1303</v>
      </c>
      <c r="E1373" s="44"/>
      <c r="F1373" s="30"/>
      <c r="G1373" s="21" t="s">
        <v>268</v>
      </c>
      <c r="H1373" s="62"/>
      <c r="I1373" s="56"/>
      <c r="J1373" s="56"/>
      <c r="K1373" s="64"/>
    </row>
    <row r="1374" spans="1:11" ht="15">
      <c r="A1374" s="74"/>
      <c r="B1374" s="75">
        <v>960</v>
      </c>
      <c r="C1374" s="73"/>
      <c r="D1374" s="29" t="s">
        <v>1303</v>
      </c>
      <c r="E1374" s="44"/>
      <c r="F1374" s="30"/>
      <c r="G1374" s="21" t="s">
        <v>268</v>
      </c>
      <c r="H1374" s="62"/>
      <c r="I1374" s="56"/>
      <c r="J1374" s="56"/>
      <c r="K1374" s="64"/>
    </row>
    <row r="1375" spans="1:11" s="84" customFormat="1" ht="63.75">
      <c r="A1375" s="85"/>
      <c r="B1375" s="86"/>
      <c r="C1375" s="87">
        <v>9601</v>
      </c>
      <c r="D1375" s="88" t="s">
        <v>1304</v>
      </c>
      <c r="E1375" s="89">
        <v>9301</v>
      </c>
      <c r="F1375" s="32">
        <v>9301</v>
      </c>
      <c r="G1375" s="21" t="s">
        <v>784</v>
      </c>
      <c r="H1375" s="82">
        <v>9301</v>
      </c>
      <c r="I1375" s="83" t="str">
        <f>VLOOKUP(H1375,Autorizabile!$A$4:$C$347,2,FALSE)</f>
        <v>Spălarea, curăţarea şi vopsirea textilelor şi blănurilor</v>
      </c>
      <c r="J1375" s="83" t="str">
        <f>VLOOKUP(H1375,Autorizabile!$A$4:$C$347,3,FALSE)</f>
        <v>Cu excepţia atelierelor meşteşugăreşti de retuşare/vopsire manuală a articolelor din textile, piele sau blănuri</v>
      </c>
      <c r="K1375" s="91">
        <v>9601</v>
      </c>
    </row>
    <row r="1376" spans="1:11" ht="15">
      <c r="A1376" s="74"/>
      <c r="B1376" s="72"/>
      <c r="C1376" s="76">
        <v>9602</v>
      </c>
      <c r="D1376" s="29" t="s">
        <v>1305</v>
      </c>
      <c r="E1376" s="45">
        <v>9302</v>
      </c>
      <c r="F1376" s="32">
        <v>9302</v>
      </c>
      <c r="G1376" s="21" t="s">
        <v>785</v>
      </c>
      <c r="H1376" s="62">
        <v>9302</v>
      </c>
      <c r="I1376" s="56"/>
      <c r="J1376" s="56"/>
      <c r="K1376" s="63">
        <v>9602</v>
      </c>
    </row>
    <row r="1377" spans="1:11" ht="15">
      <c r="A1377" s="74"/>
      <c r="B1377" s="72"/>
      <c r="C1377" s="76">
        <v>9603</v>
      </c>
      <c r="D1377" s="29" t="s">
        <v>1306</v>
      </c>
      <c r="E1377" s="45">
        <v>9303</v>
      </c>
      <c r="F1377" s="32">
        <v>9303</v>
      </c>
      <c r="G1377" s="21" t="s">
        <v>786</v>
      </c>
      <c r="H1377" s="62">
        <v>9303</v>
      </c>
      <c r="I1377" s="56"/>
      <c r="J1377" s="56"/>
      <c r="K1377" s="63">
        <v>9603</v>
      </c>
    </row>
    <row r="1378" spans="1:11" ht="18">
      <c r="A1378" s="74"/>
      <c r="B1378" s="72"/>
      <c r="C1378" s="76">
        <v>9604</v>
      </c>
      <c r="D1378" s="29" t="s">
        <v>1307</v>
      </c>
      <c r="E1378" s="45" t="s">
        <v>1275</v>
      </c>
      <c r="F1378" s="32" t="s">
        <v>263</v>
      </c>
      <c r="G1378" s="21" t="s">
        <v>773</v>
      </c>
      <c r="H1378" s="62">
        <v>9304</v>
      </c>
      <c r="I1378" s="56"/>
      <c r="J1378" s="56"/>
      <c r="K1378" s="63" t="s">
        <v>900</v>
      </c>
    </row>
    <row r="1379" spans="1:11" ht="18">
      <c r="A1379" s="103"/>
      <c r="B1379" s="105"/>
      <c r="C1379" s="97">
        <v>9609</v>
      </c>
      <c r="D1379" s="99" t="s">
        <v>1308</v>
      </c>
      <c r="E1379" s="41" t="s">
        <v>1294</v>
      </c>
      <c r="F1379" s="20" t="s">
        <v>264</v>
      </c>
      <c r="G1379" s="21" t="s">
        <v>781</v>
      </c>
      <c r="H1379" s="62">
        <v>5274</v>
      </c>
      <c r="I1379" s="56"/>
      <c r="J1379" s="56"/>
      <c r="K1379" s="101" t="s">
        <v>900</v>
      </c>
    </row>
    <row r="1380" spans="1:11" ht="18">
      <c r="A1380" s="104"/>
      <c r="B1380" s="106"/>
      <c r="C1380" s="98"/>
      <c r="D1380" s="100"/>
      <c r="E1380" s="42" t="s">
        <v>1227</v>
      </c>
      <c r="F1380" s="22" t="s">
        <v>255</v>
      </c>
      <c r="G1380" s="21" t="s">
        <v>759</v>
      </c>
      <c r="H1380" s="62">
        <v>9305</v>
      </c>
      <c r="I1380" s="56"/>
      <c r="J1380" s="56"/>
      <c r="K1380" s="102"/>
    </row>
    <row r="1381" spans="1:11" ht="12.75">
      <c r="A1381" s="24" t="s">
        <v>1309</v>
      </c>
      <c r="B1381" s="43"/>
      <c r="C1381" s="25"/>
      <c r="D1381" s="25"/>
      <c r="E1381" s="43"/>
      <c r="F1381" s="25"/>
      <c r="G1381" s="25"/>
      <c r="H1381" s="62"/>
      <c r="I1381" s="56"/>
      <c r="J1381" s="56"/>
      <c r="K1381" s="49"/>
    </row>
    <row r="1382" spans="1:11" ht="21">
      <c r="A1382" s="71">
        <v>97</v>
      </c>
      <c r="B1382" s="72"/>
      <c r="C1382" s="73"/>
      <c r="D1382" s="29" t="s">
        <v>1310</v>
      </c>
      <c r="E1382" s="44"/>
      <c r="F1382" s="30"/>
      <c r="G1382" s="21" t="s">
        <v>268</v>
      </c>
      <c r="H1382" s="62"/>
      <c r="I1382" s="56"/>
      <c r="J1382" s="56"/>
      <c r="K1382" s="64"/>
    </row>
    <row r="1383" spans="1:11" ht="21">
      <c r="A1383" s="74"/>
      <c r="B1383" s="75">
        <v>970</v>
      </c>
      <c r="C1383" s="73"/>
      <c r="D1383" s="29" t="s">
        <v>1310</v>
      </c>
      <c r="E1383" s="44"/>
      <c r="F1383" s="30"/>
      <c r="G1383" s="21" t="s">
        <v>268</v>
      </c>
      <c r="H1383" s="62"/>
      <c r="I1383" s="56"/>
      <c r="J1383" s="56"/>
      <c r="K1383" s="64"/>
    </row>
    <row r="1384" spans="1:11" ht="21">
      <c r="A1384" s="74"/>
      <c r="B1384" s="72"/>
      <c r="C1384" s="76">
        <v>9700</v>
      </c>
      <c r="D1384" s="29" t="s">
        <v>1310</v>
      </c>
      <c r="E1384" s="45">
        <v>9500</v>
      </c>
      <c r="F1384" s="32">
        <v>9500</v>
      </c>
      <c r="G1384" s="21" t="s">
        <v>787</v>
      </c>
      <c r="H1384" s="62">
        <v>9500</v>
      </c>
      <c r="I1384" s="56"/>
      <c r="J1384" s="56"/>
      <c r="K1384" s="63">
        <v>9700</v>
      </c>
    </row>
    <row r="1385" spans="1:11" ht="21">
      <c r="A1385" s="71">
        <v>98</v>
      </c>
      <c r="B1385" s="72"/>
      <c r="C1385" s="73"/>
      <c r="D1385" s="29" t="s">
        <v>1311</v>
      </c>
      <c r="E1385" s="44"/>
      <c r="F1385" s="30"/>
      <c r="G1385" s="21" t="s">
        <v>268</v>
      </c>
      <c r="H1385" s="62"/>
      <c r="I1385" s="56"/>
      <c r="J1385" s="56"/>
      <c r="K1385" s="64"/>
    </row>
    <row r="1386" spans="1:11" ht="21">
      <c r="A1386" s="74"/>
      <c r="B1386" s="75">
        <v>981</v>
      </c>
      <c r="C1386" s="73"/>
      <c r="D1386" s="29" t="s">
        <v>1312</v>
      </c>
      <c r="E1386" s="44"/>
      <c r="F1386" s="30"/>
      <c r="G1386" s="21" t="s">
        <v>268</v>
      </c>
      <c r="H1386" s="62"/>
      <c r="I1386" s="56"/>
      <c r="J1386" s="56"/>
      <c r="K1386" s="64"/>
    </row>
    <row r="1387" spans="1:11" ht="21">
      <c r="A1387" s="74"/>
      <c r="B1387" s="72"/>
      <c r="C1387" s="76">
        <v>9810</v>
      </c>
      <c r="D1387" s="29" t="s">
        <v>1312</v>
      </c>
      <c r="E1387" s="45">
        <v>9600</v>
      </c>
      <c r="F1387" s="32">
        <v>9600</v>
      </c>
      <c r="G1387" s="21" t="s">
        <v>788</v>
      </c>
      <c r="H1387" s="62">
        <v>9600</v>
      </c>
      <c r="I1387" s="56"/>
      <c r="J1387" s="56"/>
      <c r="K1387" s="63">
        <v>9810</v>
      </c>
    </row>
    <row r="1388" spans="1:11" ht="21">
      <c r="A1388" s="74"/>
      <c r="B1388" s="75">
        <v>982</v>
      </c>
      <c r="C1388" s="73"/>
      <c r="D1388" s="29" t="s">
        <v>1313</v>
      </c>
      <c r="E1388" s="44"/>
      <c r="F1388" s="30"/>
      <c r="G1388" s="21" t="s">
        <v>268</v>
      </c>
      <c r="H1388" s="62"/>
      <c r="I1388" s="56"/>
      <c r="J1388" s="56"/>
      <c r="K1388" s="64"/>
    </row>
    <row r="1389" spans="1:11" ht="21">
      <c r="A1389" s="74"/>
      <c r="B1389" s="72"/>
      <c r="C1389" s="76">
        <v>9820</v>
      </c>
      <c r="D1389" s="29" t="s">
        <v>1313</v>
      </c>
      <c r="E1389" s="45">
        <v>9700</v>
      </c>
      <c r="F1389" s="32">
        <v>9700</v>
      </c>
      <c r="G1389" s="21" t="s">
        <v>789</v>
      </c>
      <c r="H1389" s="62">
        <v>9700</v>
      </c>
      <c r="I1389" s="56"/>
      <c r="J1389" s="56"/>
      <c r="K1389" s="63">
        <v>9820</v>
      </c>
    </row>
    <row r="1390" spans="1:11" ht="12.75">
      <c r="A1390" s="24" t="s">
        <v>1314</v>
      </c>
      <c r="B1390" s="43"/>
      <c r="C1390" s="25"/>
      <c r="D1390" s="25"/>
      <c r="E1390" s="43"/>
      <c r="F1390" s="25"/>
      <c r="G1390" s="25"/>
      <c r="H1390" s="62"/>
      <c r="I1390" s="56"/>
      <c r="J1390" s="56"/>
      <c r="K1390" s="49"/>
    </row>
    <row r="1391" spans="1:11" ht="15">
      <c r="A1391" s="71">
        <v>99</v>
      </c>
      <c r="B1391" s="72"/>
      <c r="C1391" s="73"/>
      <c r="D1391" s="29" t="s">
        <v>1315</v>
      </c>
      <c r="E1391" s="44"/>
      <c r="F1391" s="30"/>
      <c r="G1391" s="21" t="s">
        <v>268</v>
      </c>
      <c r="H1391" s="62"/>
      <c r="I1391" s="56"/>
      <c r="J1391" s="56"/>
      <c r="K1391" s="64"/>
    </row>
    <row r="1392" spans="1:11" ht="15">
      <c r="A1392" s="74"/>
      <c r="B1392" s="75">
        <v>990</v>
      </c>
      <c r="C1392" s="73"/>
      <c r="D1392" s="29" t="s">
        <v>1315</v>
      </c>
      <c r="E1392" s="44"/>
      <c r="F1392" s="30"/>
      <c r="G1392" s="21" t="s">
        <v>268</v>
      </c>
      <c r="H1392" s="62"/>
      <c r="I1392" s="56"/>
      <c r="J1392" s="56"/>
      <c r="K1392" s="64"/>
    </row>
    <row r="1393" spans="1:11" ht="15">
      <c r="A1393" s="77"/>
      <c r="B1393" s="78"/>
      <c r="C1393" s="79">
        <v>9900</v>
      </c>
      <c r="D1393" s="37" t="s">
        <v>1315</v>
      </c>
      <c r="E1393" s="48">
        <v>9900</v>
      </c>
      <c r="F1393" s="38">
        <v>9900</v>
      </c>
      <c r="G1393" s="21" t="s">
        <v>790</v>
      </c>
      <c r="H1393" s="62">
        <v>9900</v>
      </c>
      <c r="I1393" s="56"/>
      <c r="J1393" s="56"/>
      <c r="K1393" s="65">
        <v>9900</v>
      </c>
    </row>
  </sheetData>
  <sheetProtection/>
  <autoFilter ref="A6:K1393"/>
  <mergeCells count="990">
    <mergeCell ref="I4:K4"/>
    <mergeCell ref="K1369:K1372"/>
    <mergeCell ref="A1379:A1380"/>
    <mergeCell ref="B1379:B1380"/>
    <mergeCell ref="C1379:C1380"/>
    <mergeCell ref="D1379:D1380"/>
    <mergeCell ref="K1379:K1380"/>
    <mergeCell ref="A1369:A1372"/>
    <mergeCell ref="B1369:B1372"/>
    <mergeCell ref="C1369:C1372"/>
    <mergeCell ref="D1369:D1372"/>
    <mergeCell ref="K1363:K1364"/>
    <mergeCell ref="A1365:A1367"/>
    <mergeCell ref="B1365:B1367"/>
    <mergeCell ref="C1365:C1367"/>
    <mergeCell ref="D1365:D1367"/>
    <mergeCell ref="K1365:K1367"/>
    <mergeCell ref="A1363:A1364"/>
    <mergeCell ref="B1363:B1364"/>
    <mergeCell ref="C1363:C1364"/>
    <mergeCell ref="D1363:D1364"/>
    <mergeCell ref="K1357:K1358"/>
    <mergeCell ref="A1361:A1362"/>
    <mergeCell ref="B1361:B1362"/>
    <mergeCell ref="C1361:C1362"/>
    <mergeCell ref="D1361:D1362"/>
    <mergeCell ref="K1361:K1362"/>
    <mergeCell ref="A1357:A1358"/>
    <mergeCell ref="B1357:B1358"/>
    <mergeCell ref="C1357:C1358"/>
    <mergeCell ref="D1357:D1358"/>
    <mergeCell ref="A1352:A1353"/>
    <mergeCell ref="B1352:B1353"/>
    <mergeCell ref="C1352:C1353"/>
    <mergeCell ref="D1352:D1353"/>
    <mergeCell ref="K1352:K1353"/>
    <mergeCell ref="K1323:K1324"/>
    <mergeCell ref="A1339:A1341"/>
    <mergeCell ref="B1339:B1341"/>
    <mergeCell ref="C1339:C1341"/>
    <mergeCell ref="D1339:D1341"/>
    <mergeCell ref="K1339:K1341"/>
    <mergeCell ref="A1323:A1324"/>
    <mergeCell ref="B1323:B1324"/>
    <mergeCell ref="C1323:C1324"/>
    <mergeCell ref="D1323:D1324"/>
    <mergeCell ref="K1315:K1317"/>
    <mergeCell ref="A1318:A1319"/>
    <mergeCell ref="B1318:B1319"/>
    <mergeCell ref="C1318:C1319"/>
    <mergeCell ref="D1318:D1319"/>
    <mergeCell ref="K1318:K1319"/>
    <mergeCell ref="A1315:A1317"/>
    <mergeCell ref="B1315:B1317"/>
    <mergeCell ref="C1315:C1317"/>
    <mergeCell ref="D1315:D1317"/>
    <mergeCell ref="A1313:A1314"/>
    <mergeCell ref="B1313:B1314"/>
    <mergeCell ref="C1313:C1314"/>
    <mergeCell ref="D1313:D1314"/>
    <mergeCell ref="K1313:K1314"/>
    <mergeCell ref="K1299:K1300"/>
    <mergeCell ref="A1308:A1309"/>
    <mergeCell ref="B1308:B1309"/>
    <mergeCell ref="C1308:C1309"/>
    <mergeCell ref="D1308:D1309"/>
    <mergeCell ref="K1308:K1309"/>
    <mergeCell ref="A1299:A1300"/>
    <mergeCell ref="B1299:B1300"/>
    <mergeCell ref="C1299:C1300"/>
    <mergeCell ref="D1299:D1300"/>
    <mergeCell ref="A1295:A1297"/>
    <mergeCell ref="B1295:B1297"/>
    <mergeCell ref="C1295:C1297"/>
    <mergeCell ref="D1295:D1297"/>
    <mergeCell ref="K1295:K1297"/>
    <mergeCell ref="K1272:K1274"/>
    <mergeCell ref="A1275:A1276"/>
    <mergeCell ref="B1275:B1276"/>
    <mergeCell ref="C1275:C1276"/>
    <mergeCell ref="D1275:D1276"/>
    <mergeCell ref="K1275:K1276"/>
    <mergeCell ref="A1272:A1274"/>
    <mergeCell ref="B1272:B1274"/>
    <mergeCell ref="C1272:C1274"/>
    <mergeCell ref="D1272:D1274"/>
    <mergeCell ref="A1264:A1267"/>
    <mergeCell ref="B1264:B1267"/>
    <mergeCell ref="C1264:C1267"/>
    <mergeCell ref="D1264:D1267"/>
    <mergeCell ref="K1264:K1267"/>
    <mergeCell ref="A1244:A1245"/>
    <mergeCell ref="B1244:B1245"/>
    <mergeCell ref="C1244:C1245"/>
    <mergeCell ref="D1244:D1245"/>
    <mergeCell ref="K1244:K1245"/>
    <mergeCell ref="K1229:K1230"/>
    <mergeCell ref="A1238:A1240"/>
    <mergeCell ref="B1238:B1240"/>
    <mergeCell ref="C1238:C1240"/>
    <mergeCell ref="D1238:D1240"/>
    <mergeCell ref="K1238:K1240"/>
    <mergeCell ref="A1229:A1230"/>
    <mergeCell ref="B1229:B1230"/>
    <mergeCell ref="C1229:C1230"/>
    <mergeCell ref="D1229:D1230"/>
    <mergeCell ref="K1216:K1217"/>
    <mergeCell ref="A1221:A1222"/>
    <mergeCell ref="B1221:B1222"/>
    <mergeCell ref="C1221:C1222"/>
    <mergeCell ref="D1221:D1222"/>
    <mergeCell ref="K1221:K1222"/>
    <mergeCell ref="A1216:A1217"/>
    <mergeCell ref="B1216:B1217"/>
    <mergeCell ref="C1216:C1217"/>
    <mergeCell ref="D1216:D1217"/>
    <mergeCell ref="K1201:K1205"/>
    <mergeCell ref="A1210:A1211"/>
    <mergeCell ref="B1210:B1211"/>
    <mergeCell ref="C1210:C1211"/>
    <mergeCell ref="D1210:D1211"/>
    <mergeCell ref="K1210:K1211"/>
    <mergeCell ref="A1201:A1205"/>
    <mergeCell ref="B1201:B1205"/>
    <mergeCell ref="C1201:C1205"/>
    <mergeCell ref="D1201:D1205"/>
    <mergeCell ref="K1183:K1185"/>
    <mergeCell ref="A1190:A1191"/>
    <mergeCell ref="B1190:B1191"/>
    <mergeCell ref="C1190:C1191"/>
    <mergeCell ref="D1190:D1191"/>
    <mergeCell ref="K1190:K1191"/>
    <mergeCell ref="A1183:A1185"/>
    <mergeCell ref="B1183:B1185"/>
    <mergeCell ref="C1183:C1185"/>
    <mergeCell ref="D1183:D1185"/>
    <mergeCell ref="K1159:K1163"/>
    <mergeCell ref="A1181:A1182"/>
    <mergeCell ref="B1181:B1182"/>
    <mergeCell ref="C1181:C1182"/>
    <mergeCell ref="D1181:D1182"/>
    <mergeCell ref="K1181:K1182"/>
    <mergeCell ref="A1159:A1163"/>
    <mergeCell ref="B1159:B1163"/>
    <mergeCell ref="C1159:C1163"/>
    <mergeCell ref="D1159:D1163"/>
    <mergeCell ref="K1142:K1143"/>
    <mergeCell ref="A1154:A1155"/>
    <mergeCell ref="B1154:B1155"/>
    <mergeCell ref="C1154:C1155"/>
    <mergeCell ref="D1154:D1155"/>
    <mergeCell ref="K1154:K1155"/>
    <mergeCell ref="A1142:A1143"/>
    <mergeCell ref="B1142:B1143"/>
    <mergeCell ref="C1142:C1143"/>
    <mergeCell ref="D1142:D1143"/>
    <mergeCell ref="K1100:K1101"/>
    <mergeCell ref="A1129:A1130"/>
    <mergeCell ref="B1129:B1130"/>
    <mergeCell ref="C1129:C1130"/>
    <mergeCell ref="D1129:D1130"/>
    <mergeCell ref="K1129:K1130"/>
    <mergeCell ref="A1100:A1101"/>
    <mergeCell ref="B1100:B1101"/>
    <mergeCell ref="C1100:C1101"/>
    <mergeCell ref="D1100:D1101"/>
    <mergeCell ref="K1085:K1086"/>
    <mergeCell ref="A1092:A1094"/>
    <mergeCell ref="B1092:B1094"/>
    <mergeCell ref="C1092:C1094"/>
    <mergeCell ref="D1092:D1094"/>
    <mergeCell ref="K1092:K1094"/>
    <mergeCell ref="A1085:A1086"/>
    <mergeCell ref="B1085:B1086"/>
    <mergeCell ref="C1085:C1086"/>
    <mergeCell ref="D1085:D1086"/>
    <mergeCell ref="A1078:A1079"/>
    <mergeCell ref="B1078:B1079"/>
    <mergeCell ref="C1078:C1079"/>
    <mergeCell ref="D1078:D1079"/>
    <mergeCell ref="K1078:K1079"/>
    <mergeCell ref="K1061:K1063"/>
    <mergeCell ref="A1066:A1067"/>
    <mergeCell ref="B1066:B1067"/>
    <mergeCell ref="C1066:C1067"/>
    <mergeCell ref="D1066:D1067"/>
    <mergeCell ref="K1066:K1067"/>
    <mergeCell ref="A1061:A1063"/>
    <mergeCell ref="B1061:B1063"/>
    <mergeCell ref="C1061:C1063"/>
    <mergeCell ref="D1061:D1063"/>
    <mergeCell ref="K1055:K1057"/>
    <mergeCell ref="A1058:A1059"/>
    <mergeCell ref="B1058:B1059"/>
    <mergeCell ref="C1058:C1059"/>
    <mergeCell ref="D1058:D1059"/>
    <mergeCell ref="K1058:K1059"/>
    <mergeCell ref="A1055:A1057"/>
    <mergeCell ref="B1055:B1057"/>
    <mergeCell ref="C1055:C1057"/>
    <mergeCell ref="D1055:D1057"/>
    <mergeCell ref="K1037:K1039"/>
    <mergeCell ref="A1041:A1043"/>
    <mergeCell ref="B1041:B1043"/>
    <mergeCell ref="C1041:C1043"/>
    <mergeCell ref="D1041:D1043"/>
    <mergeCell ref="K1041:K1043"/>
    <mergeCell ref="A1037:A1039"/>
    <mergeCell ref="B1037:B1039"/>
    <mergeCell ref="C1037:C1039"/>
    <mergeCell ref="D1037:D1039"/>
    <mergeCell ref="K1024:K1025"/>
    <mergeCell ref="A1030:A1034"/>
    <mergeCell ref="B1030:B1034"/>
    <mergeCell ref="C1030:C1034"/>
    <mergeCell ref="D1030:D1034"/>
    <mergeCell ref="K1030:K1034"/>
    <mergeCell ref="A1024:A1025"/>
    <mergeCell ref="B1024:B1025"/>
    <mergeCell ref="C1024:C1025"/>
    <mergeCell ref="D1024:D1025"/>
    <mergeCell ref="K1018:K1019"/>
    <mergeCell ref="A1020:A1021"/>
    <mergeCell ref="B1020:B1021"/>
    <mergeCell ref="C1020:C1021"/>
    <mergeCell ref="D1020:D1021"/>
    <mergeCell ref="K1020:K1021"/>
    <mergeCell ref="A1018:A1019"/>
    <mergeCell ref="B1018:B1019"/>
    <mergeCell ref="C1018:C1019"/>
    <mergeCell ref="D1018:D1019"/>
    <mergeCell ref="K1012:K1013"/>
    <mergeCell ref="A1014:A1016"/>
    <mergeCell ref="B1014:B1016"/>
    <mergeCell ref="C1014:C1016"/>
    <mergeCell ref="D1014:D1016"/>
    <mergeCell ref="K1014:K1016"/>
    <mergeCell ref="A1012:A1013"/>
    <mergeCell ref="B1012:B1013"/>
    <mergeCell ref="C1012:C1013"/>
    <mergeCell ref="D1012:D1013"/>
    <mergeCell ref="K1008:K1009"/>
    <mergeCell ref="A1010:A1011"/>
    <mergeCell ref="B1010:B1011"/>
    <mergeCell ref="C1010:C1011"/>
    <mergeCell ref="D1010:D1011"/>
    <mergeCell ref="K1010:K1011"/>
    <mergeCell ref="A1008:A1009"/>
    <mergeCell ref="B1008:B1009"/>
    <mergeCell ref="C1008:C1009"/>
    <mergeCell ref="D1008:D1009"/>
    <mergeCell ref="A1006:A1007"/>
    <mergeCell ref="B1006:B1007"/>
    <mergeCell ref="C1006:C1007"/>
    <mergeCell ref="D1006:D1007"/>
    <mergeCell ref="K1006:K1007"/>
    <mergeCell ref="K990:K991"/>
    <mergeCell ref="A999:A1000"/>
    <mergeCell ref="B999:B1000"/>
    <mergeCell ref="C999:C1000"/>
    <mergeCell ref="D999:D1000"/>
    <mergeCell ref="K999:K1000"/>
    <mergeCell ref="A990:A991"/>
    <mergeCell ref="B990:B991"/>
    <mergeCell ref="C990:C991"/>
    <mergeCell ref="D990:D991"/>
    <mergeCell ref="K973:K974"/>
    <mergeCell ref="A987:A988"/>
    <mergeCell ref="B987:B988"/>
    <mergeCell ref="C987:C988"/>
    <mergeCell ref="D987:D988"/>
    <mergeCell ref="K987:K988"/>
    <mergeCell ref="A973:A974"/>
    <mergeCell ref="B973:B974"/>
    <mergeCell ref="C973:C974"/>
    <mergeCell ref="D973:D974"/>
    <mergeCell ref="K965:K968"/>
    <mergeCell ref="A969:A972"/>
    <mergeCell ref="B969:B972"/>
    <mergeCell ref="C969:C972"/>
    <mergeCell ref="D969:D972"/>
    <mergeCell ref="K969:K972"/>
    <mergeCell ref="A965:A968"/>
    <mergeCell ref="B965:B968"/>
    <mergeCell ref="C965:C968"/>
    <mergeCell ref="D965:D968"/>
    <mergeCell ref="K955:K956"/>
    <mergeCell ref="A958:A959"/>
    <mergeCell ref="B958:B959"/>
    <mergeCell ref="C958:C959"/>
    <mergeCell ref="D958:D959"/>
    <mergeCell ref="K958:K959"/>
    <mergeCell ref="A955:A956"/>
    <mergeCell ref="B955:B956"/>
    <mergeCell ref="C955:C956"/>
    <mergeCell ref="D955:D956"/>
    <mergeCell ref="A937:A938"/>
    <mergeCell ref="B937:B938"/>
    <mergeCell ref="C937:C938"/>
    <mergeCell ref="D937:D938"/>
    <mergeCell ref="K937:K938"/>
    <mergeCell ref="K918:K919"/>
    <mergeCell ref="A925:A926"/>
    <mergeCell ref="B925:B926"/>
    <mergeCell ref="C925:C926"/>
    <mergeCell ref="D925:D926"/>
    <mergeCell ref="K925:K926"/>
    <mergeCell ref="A918:A919"/>
    <mergeCell ref="B918:B919"/>
    <mergeCell ref="C918:C919"/>
    <mergeCell ref="D918:D919"/>
    <mergeCell ref="K897:K898"/>
    <mergeCell ref="A900:A902"/>
    <mergeCell ref="B900:B902"/>
    <mergeCell ref="C900:C902"/>
    <mergeCell ref="D900:D902"/>
    <mergeCell ref="K900:K902"/>
    <mergeCell ref="A897:A898"/>
    <mergeCell ref="B897:B898"/>
    <mergeCell ref="C897:C898"/>
    <mergeCell ref="D897:D898"/>
    <mergeCell ref="K870:K871"/>
    <mergeCell ref="A880:A881"/>
    <mergeCell ref="B880:B881"/>
    <mergeCell ref="C880:C881"/>
    <mergeCell ref="D880:D881"/>
    <mergeCell ref="K880:K881"/>
    <mergeCell ref="A870:A871"/>
    <mergeCell ref="B870:B871"/>
    <mergeCell ref="C870:C871"/>
    <mergeCell ref="D870:D871"/>
    <mergeCell ref="K852:K853"/>
    <mergeCell ref="A865:A867"/>
    <mergeCell ref="B865:B867"/>
    <mergeCell ref="C865:C867"/>
    <mergeCell ref="D865:D867"/>
    <mergeCell ref="K865:K867"/>
    <mergeCell ref="A852:A853"/>
    <mergeCell ref="B852:B853"/>
    <mergeCell ref="C852:C853"/>
    <mergeCell ref="D852:D853"/>
    <mergeCell ref="K845:K846"/>
    <mergeCell ref="A848:A849"/>
    <mergeCell ref="B848:B849"/>
    <mergeCell ref="C848:C849"/>
    <mergeCell ref="D848:D849"/>
    <mergeCell ref="K848:K849"/>
    <mergeCell ref="A845:A846"/>
    <mergeCell ref="B845:B846"/>
    <mergeCell ref="C845:C846"/>
    <mergeCell ref="D845:D846"/>
    <mergeCell ref="K827:K828"/>
    <mergeCell ref="A840:A841"/>
    <mergeCell ref="B840:B841"/>
    <mergeCell ref="C840:C841"/>
    <mergeCell ref="D840:D841"/>
    <mergeCell ref="K840:K841"/>
    <mergeCell ref="A827:A828"/>
    <mergeCell ref="B827:B828"/>
    <mergeCell ref="C827:C828"/>
    <mergeCell ref="D827:D828"/>
    <mergeCell ref="K791:K796"/>
    <mergeCell ref="A821:A822"/>
    <mergeCell ref="B821:B822"/>
    <mergeCell ref="C821:C822"/>
    <mergeCell ref="D821:D822"/>
    <mergeCell ref="K821:K822"/>
    <mergeCell ref="A791:A796"/>
    <mergeCell ref="B791:B796"/>
    <mergeCell ref="C791:C796"/>
    <mergeCell ref="D791:D796"/>
    <mergeCell ref="K781:K784"/>
    <mergeCell ref="A789:A790"/>
    <mergeCell ref="B789:B790"/>
    <mergeCell ref="C789:C790"/>
    <mergeCell ref="D789:D790"/>
    <mergeCell ref="K789:K790"/>
    <mergeCell ref="A781:A784"/>
    <mergeCell ref="B781:B784"/>
    <mergeCell ref="C781:C784"/>
    <mergeCell ref="D781:D784"/>
    <mergeCell ref="K773:K774"/>
    <mergeCell ref="A775:A778"/>
    <mergeCell ref="B775:B778"/>
    <mergeCell ref="C775:C778"/>
    <mergeCell ref="D775:D778"/>
    <mergeCell ref="K775:K778"/>
    <mergeCell ref="A773:A774"/>
    <mergeCell ref="B773:B774"/>
    <mergeCell ref="C773:C774"/>
    <mergeCell ref="D773:D774"/>
    <mergeCell ref="K763:K764"/>
    <mergeCell ref="A771:A772"/>
    <mergeCell ref="B771:B772"/>
    <mergeCell ref="C771:C772"/>
    <mergeCell ref="D771:D772"/>
    <mergeCell ref="K771:K772"/>
    <mergeCell ref="A763:A764"/>
    <mergeCell ref="B763:B764"/>
    <mergeCell ref="C763:C764"/>
    <mergeCell ref="D763:D764"/>
    <mergeCell ref="K753:K754"/>
    <mergeCell ref="A757:A759"/>
    <mergeCell ref="B757:B759"/>
    <mergeCell ref="C757:C759"/>
    <mergeCell ref="D757:D759"/>
    <mergeCell ref="K757:K759"/>
    <mergeCell ref="A753:A754"/>
    <mergeCell ref="B753:B754"/>
    <mergeCell ref="C753:C754"/>
    <mergeCell ref="D753:D754"/>
    <mergeCell ref="A748:A749"/>
    <mergeCell ref="B748:B749"/>
    <mergeCell ref="C748:C749"/>
    <mergeCell ref="D748:D749"/>
    <mergeCell ref="K748:K749"/>
    <mergeCell ref="K734:K735"/>
    <mergeCell ref="A738:A739"/>
    <mergeCell ref="B738:B739"/>
    <mergeCell ref="C738:C739"/>
    <mergeCell ref="D738:D739"/>
    <mergeCell ref="K738:K739"/>
    <mergeCell ref="A734:A735"/>
    <mergeCell ref="B734:B735"/>
    <mergeCell ref="C734:C735"/>
    <mergeCell ref="D734:D735"/>
    <mergeCell ref="K727:K729"/>
    <mergeCell ref="A731:A733"/>
    <mergeCell ref="B731:B733"/>
    <mergeCell ref="C731:C733"/>
    <mergeCell ref="D731:D733"/>
    <mergeCell ref="K731:K733"/>
    <mergeCell ref="A727:A729"/>
    <mergeCell ref="B727:B729"/>
    <mergeCell ref="C727:C729"/>
    <mergeCell ref="D727:D729"/>
    <mergeCell ref="K688:K702"/>
    <mergeCell ref="A725:A726"/>
    <mergeCell ref="B725:B726"/>
    <mergeCell ref="C725:C726"/>
    <mergeCell ref="D725:D726"/>
    <mergeCell ref="K725:K726"/>
    <mergeCell ref="A688:A702"/>
    <mergeCell ref="B688:B702"/>
    <mergeCell ref="C688:C702"/>
    <mergeCell ref="D688:D702"/>
    <mergeCell ref="K672:K674"/>
    <mergeCell ref="A675:A686"/>
    <mergeCell ref="B675:B686"/>
    <mergeCell ref="C675:C686"/>
    <mergeCell ref="D675:D686"/>
    <mergeCell ref="K675:K686"/>
    <mergeCell ref="A672:A674"/>
    <mergeCell ref="B672:B674"/>
    <mergeCell ref="C672:C674"/>
    <mergeCell ref="D672:D674"/>
    <mergeCell ref="K663:K668"/>
    <mergeCell ref="A669:A670"/>
    <mergeCell ref="B669:B670"/>
    <mergeCell ref="C669:C670"/>
    <mergeCell ref="D669:D670"/>
    <mergeCell ref="K669:K670"/>
    <mergeCell ref="A663:A668"/>
    <mergeCell ref="B663:B668"/>
    <mergeCell ref="C663:C668"/>
    <mergeCell ref="D663:D668"/>
    <mergeCell ref="K634:K653"/>
    <mergeCell ref="A654:A662"/>
    <mergeCell ref="B654:B662"/>
    <mergeCell ref="C654:C662"/>
    <mergeCell ref="D654:D662"/>
    <mergeCell ref="K654:K662"/>
    <mergeCell ref="A634:A653"/>
    <mergeCell ref="B634:B653"/>
    <mergeCell ref="C634:C653"/>
    <mergeCell ref="D634:D653"/>
    <mergeCell ref="K609:K619"/>
    <mergeCell ref="A622:A633"/>
    <mergeCell ref="B622:B633"/>
    <mergeCell ref="C622:C633"/>
    <mergeCell ref="D622:D633"/>
    <mergeCell ref="K622:K633"/>
    <mergeCell ref="A609:A619"/>
    <mergeCell ref="B609:B619"/>
    <mergeCell ref="C609:C619"/>
    <mergeCell ref="D609:D619"/>
    <mergeCell ref="K592:K593"/>
    <mergeCell ref="A601:A606"/>
    <mergeCell ref="B601:B606"/>
    <mergeCell ref="C601:C606"/>
    <mergeCell ref="D601:D606"/>
    <mergeCell ref="K601:K606"/>
    <mergeCell ref="A592:A593"/>
    <mergeCell ref="B592:B593"/>
    <mergeCell ref="C592:C593"/>
    <mergeCell ref="D592:D593"/>
    <mergeCell ref="K585:K586"/>
    <mergeCell ref="A590:A591"/>
    <mergeCell ref="B590:B591"/>
    <mergeCell ref="C590:C591"/>
    <mergeCell ref="D590:D591"/>
    <mergeCell ref="K590:K591"/>
    <mergeCell ref="A585:A586"/>
    <mergeCell ref="B585:B586"/>
    <mergeCell ref="C585:C586"/>
    <mergeCell ref="D585:D586"/>
    <mergeCell ref="K578:K581"/>
    <mergeCell ref="A582:A583"/>
    <mergeCell ref="B582:B583"/>
    <mergeCell ref="C582:C583"/>
    <mergeCell ref="D582:D583"/>
    <mergeCell ref="K582:K583"/>
    <mergeCell ref="A578:A581"/>
    <mergeCell ref="B578:B581"/>
    <mergeCell ref="C578:C581"/>
    <mergeCell ref="D578:D581"/>
    <mergeCell ref="K570:K571"/>
    <mergeCell ref="A572:A574"/>
    <mergeCell ref="B572:B574"/>
    <mergeCell ref="C572:C574"/>
    <mergeCell ref="D572:D574"/>
    <mergeCell ref="K572:K574"/>
    <mergeCell ref="A570:A571"/>
    <mergeCell ref="B570:B571"/>
    <mergeCell ref="C570:C571"/>
    <mergeCell ref="D570:D571"/>
    <mergeCell ref="K560:K562"/>
    <mergeCell ref="A564:A566"/>
    <mergeCell ref="B564:B566"/>
    <mergeCell ref="C564:C566"/>
    <mergeCell ref="D564:D566"/>
    <mergeCell ref="K564:K566"/>
    <mergeCell ref="A560:A562"/>
    <mergeCell ref="B560:B562"/>
    <mergeCell ref="C560:C562"/>
    <mergeCell ref="D560:D562"/>
    <mergeCell ref="K552:K553"/>
    <mergeCell ref="A556:A557"/>
    <mergeCell ref="B556:B557"/>
    <mergeCell ref="C556:C557"/>
    <mergeCell ref="D556:D557"/>
    <mergeCell ref="K556:K557"/>
    <mergeCell ref="A552:A553"/>
    <mergeCell ref="B552:B553"/>
    <mergeCell ref="C552:C553"/>
    <mergeCell ref="D552:D553"/>
    <mergeCell ref="K534:K535"/>
    <mergeCell ref="A538:A544"/>
    <mergeCell ref="B538:B544"/>
    <mergeCell ref="C538:C544"/>
    <mergeCell ref="D538:D544"/>
    <mergeCell ref="K538:K544"/>
    <mergeCell ref="A534:A535"/>
    <mergeCell ref="B534:B535"/>
    <mergeCell ref="C534:C535"/>
    <mergeCell ref="D534:D535"/>
    <mergeCell ref="K526:K527"/>
    <mergeCell ref="A530:A532"/>
    <mergeCell ref="B530:B532"/>
    <mergeCell ref="C530:C532"/>
    <mergeCell ref="D530:D532"/>
    <mergeCell ref="K530:K532"/>
    <mergeCell ref="A526:A527"/>
    <mergeCell ref="B526:B527"/>
    <mergeCell ref="C526:C527"/>
    <mergeCell ref="D526:D527"/>
    <mergeCell ref="K519:K521"/>
    <mergeCell ref="A523:A525"/>
    <mergeCell ref="B523:B525"/>
    <mergeCell ref="C523:C525"/>
    <mergeCell ref="D523:D525"/>
    <mergeCell ref="K523:K525"/>
    <mergeCell ref="A519:A521"/>
    <mergeCell ref="B519:B521"/>
    <mergeCell ref="C519:C521"/>
    <mergeCell ref="D519:D521"/>
    <mergeCell ref="K513:K514"/>
    <mergeCell ref="A515:A517"/>
    <mergeCell ref="B515:B517"/>
    <mergeCell ref="C515:C517"/>
    <mergeCell ref="D515:D517"/>
    <mergeCell ref="K515:K517"/>
    <mergeCell ref="A513:A514"/>
    <mergeCell ref="B513:B514"/>
    <mergeCell ref="C513:C514"/>
    <mergeCell ref="D513:D514"/>
    <mergeCell ref="K507:K508"/>
    <mergeCell ref="A509:A511"/>
    <mergeCell ref="B509:B511"/>
    <mergeCell ref="C509:C511"/>
    <mergeCell ref="D509:D511"/>
    <mergeCell ref="K509:K511"/>
    <mergeCell ref="A507:A508"/>
    <mergeCell ref="B507:B508"/>
    <mergeCell ref="C507:C508"/>
    <mergeCell ref="D507:D508"/>
    <mergeCell ref="K498:K499"/>
    <mergeCell ref="A504:A506"/>
    <mergeCell ref="B504:B506"/>
    <mergeCell ref="C504:C506"/>
    <mergeCell ref="D504:D506"/>
    <mergeCell ref="K504:K506"/>
    <mergeCell ref="A498:A499"/>
    <mergeCell ref="B498:B499"/>
    <mergeCell ref="C498:C499"/>
    <mergeCell ref="D498:D499"/>
    <mergeCell ref="K489:K493"/>
    <mergeCell ref="A496:A497"/>
    <mergeCell ref="B496:B497"/>
    <mergeCell ref="C496:C497"/>
    <mergeCell ref="D496:D497"/>
    <mergeCell ref="K496:K497"/>
    <mergeCell ref="A489:A493"/>
    <mergeCell ref="B489:B493"/>
    <mergeCell ref="C489:C493"/>
    <mergeCell ref="D489:D493"/>
    <mergeCell ref="K481:K483"/>
    <mergeCell ref="A485:A486"/>
    <mergeCell ref="B485:B486"/>
    <mergeCell ref="C485:C486"/>
    <mergeCell ref="D485:D486"/>
    <mergeCell ref="K485:K486"/>
    <mergeCell ref="A481:A483"/>
    <mergeCell ref="B481:B483"/>
    <mergeCell ref="C481:C483"/>
    <mergeCell ref="D481:D483"/>
    <mergeCell ref="K475:K476"/>
    <mergeCell ref="A477:A479"/>
    <mergeCell ref="B477:B479"/>
    <mergeCell ref="C477:C479"/>
    <mergeCell ref="D477:D479"/>
    <mergeCell ref="K477:K479"/>
    <mergeCell ref="A475:A476"/>
    <mergeCell ref="B475:B476"/>
    <mergeCell ref="C475:C476"/>
    <mergeCell ref="D475:D476"/>
    <mergeCell ref="K467:K468"/>
    <mergeCell ref="A473:A474"/>
    <mergeCell ref="B473:B474"/>
    <mergeCell ref="C473:C474"/>
    <mergeCell ref="D473:D474"/>
    <mergeCell ref="K473:K474"/>
    <mergeCell ref="A467:A468"/>
    <mergeCell ref="B467:B468"/>
    <mergeCell ref="C467:C468"/>
    <mergeCell ref="D467:D468"/>
    <mergeCell ref="K454:K455"/>
    <mergeCell ref="A460:A462"/>
    <mergeCell ref="B460:B462"/>
    <mergeCell ref="C460:C462"/>
    <mergeCell ref="D460:D462"/>
    <mergeCell ref="K460:K462"/>
    <mergeCell ref="A454:A455"/>
    <mergeCell ref="B454:B455"/>
    <mergeCell ref="C454:C455"/>
    <mergeCell ref="D454:D455"/>
    <mergeCell ref="K446:K449"/>
    <mergeCell ref="A451:A452"/>
    <mergeCell ref="B451:B452"/>
    <mergeCell ref="C451:C452"/>
    <mergeCell ref="D451:D452"/>
    <mergeCell ref="K451:K452"/>
    <mergeCell ref="A446:A449"/>
    <mergeCell ref="B446:B449"/>
    <mergeCell ref="C446:C449"/>
    <mergeCell ref="D446:D449"/>
    <mergeCell ref="K435:K440"/>
    <mergeCell ref="A443:A444"/>
    <mergeCell ref="B443:B444"/>
    <mergeCell ref="C443:C444"/>
    <mergeCell ref="D443:D444"/>
    <mergeCell ref="K443:K444"/>
    <mergeCell ref="A435:A440"/>
    <mergeCell ref="B435:B440"/>
    <mergeCell ref="C435:C440"/>
    <mergeCell ref="D435:D440"/>
    <mergeCell ref="K427:K428"/>
    <mergeCell ref="A430:A432"/>
    <mergeCell ref="B430:B432"/>
    <mergeCell ref="C430:C432"/>
    <mergeCell ref="D430:D432"/>
    <mergeCell ref="K430:K432"/>
    <mergeCell ref="A427:A428"/>
    <mergeCell ref="B427:B428"/>
    <mergeCell ref="C427:C428"/>
    <mergeCell ref="D427:D428"/>
    <mergeCell ref="K419:K420"/>
    <mergeCell ref="A422:A423"/>
    <mergeCell ref="B422:B423"/>
    <mergeCell ref="C422:C423"/>
    <mergeCell ref="D422:D423"/>
    <mergeCell ref="K422:K423"/>
    <mergeCell ref="A419:A420"/>
    <mergeCell ref="B419:B420"/>
    <mergeCell ref="C419:C420"/>
    <mergeCell ref="D419:D420"/>
    <mergeCell ref="K386:K387"/>
    <mergeCell ref="A397:A398"/>
    <mergeCell ref="B397:B398"/>
    <mergeCell ref="C397:C398"/>
    <mergeCell ref="D397:D398"/>
    <mergeCell ref="K397:K398"/>
    <mergeCell ref="A386:A387"/>
    <mergeCell ref="B386:B387"/>
    <mergeCell ref="C386:C387"/>
    <mergeCell ref="D386:D387"/>
    <mergeCell ref="K359:K360"/>
    <mergeCell ref="A364:A365"/>
    <mergeCell ref="B364:B365"/>
    <mergeCell ref="C364:C365"/>
    <mergeCell ref="D364:D365"/>
    <mergeCell ref="K364:K365"/>
    <mergeCell ref="A359:A360"/>
    <mergeCell ref="B359:B360"/>
    <mergeCell ref="C359:C360"/>
    <mergeCell ref="D359:D360"/>
    <mergeCell ref="K338:K339"/>
    <mergeCell ref="A340:A342"/>
    <mergeCell ref="B340:B342"/>
    <mergeCell ref="C340:C342"/>
    <mergeCell ref="D340:D342"/>
    <mergeCell ref="K340:K342"/>
    <mergeCell ref="A338:A339"/>
    <mergeCell ref="B338:B339"/>
    <mergeCell ref="C338:C339"/>
    <mergeCell ref="D338:D339"/>
    <mergeCell ref="K330:K331"/>
    <mergeCell ref="A332:A334"/>
    <mergeCell ref="B332:B334"/>
    <mergeCell ref="C332:C334"/>
    <mergeCell ref="D332:D334"/>
    <mergeCell ref="K332:K334"/>
    <mergeCell ref="A330:A331"/>
    <mergeCell ref="B330:B331"/>
    <mergeCell ref="C330:C331"/>
    <mergeCell ref="D330:D331"/>
    <mergeCell ref="K317:K319"/>
    <mergeCell ref="A326:A327"/>
    <mergeCell ref="B326:B327"/>
    <mergeCell ref="C326:C327"/>
    <mergeCell ref="D326:D327"/>
    <mergeCell ref="K326:K327"/>
    <mergeCell ref="A317:A319"/>
    <mergeCell ref="B317:B319"/>
    <mergeCell ref="C317:C319"/>
    <mergeCell ref="D317:D319"/>
    <mergeCell ref="K310:K311"/>
    <mergeCell ref="A313:A314"/>
    <mergeCell ref="B313:B314"/>
    <mergeCell ref="C313:C314"/>
    <mergeCell ref="D313:D314"/>
    <mergeCell ref="K313:K314"/>
    <mergeCell ref="A310:A311"/>
    <mergeCell ref="B310:B311"/>
    <mergeCell ref="C310:C311"/>
    <mergeCell ref="D310:D311"/>
    <mergeCell ref="K297:K298"/>
    <mergeCell ref="A299:A300"/>
    <mergeCell ref="B299:B300"/>
    <mergeCell ref="C299:C300"/>
    <mergeCell ref="D299:D300"/>
    <mergeCell ref="K299:K300"/>
    <mergeCell ref="A297:A298"/>
    <mergeCell ref="B297:B298"/>
    <mergeCell ref="C297:C298"/>
    <mergeCell ref="D297:D298"/>
    <mergeCell ref="K286:K287"/>
    <mergeCell ref="A289:A292"/>
    <mergeCell ref="B289:B292"/>
    <mergeCell ref="C289:C292"/>
    <mergeCell ref="D289:D292"/>
    <mergeCell ref="K289:K292"/>
    <mergeCell ref="A286:A287"/>
    <mergeCell ref="B286:B287"/>
    <mergeCell ref="C286:C287"/>
    <mergeCell ref="D286:D287"/>
    <mergeCell ref="K277:K278"/>
    <mergeCell ref="A281:A283"/>
    <mergeCell ref="B281:B283"/>
    <mergeCell ref="C281:C283"/>
    <mergeCell ref="D281:D283"/>
    <mergeCell ref="K281:K283"/>
    <mergeCell ref="A277:A278"/>
    <mergeCell ref="B277:B278"/>
    <mergeCell ref="C277:C278"/>
    <mergeCell ref="D277:D278"/>
    <mergeCell ref="K269:K270"/>
    <mergeCell ref="A274:A276"/>
    <mergeCell ref="B274:B276"/>
    <mergeCell ref="C274:C276"/>
    <mergeCell ref="D274:D276"/>
    <mergeCell ref="K274:K276"/>
    <mergeCell ref="A269:A270"/>
    <mergeCell ref="B269:B270"/>
    <mergeCell ref="C269:C270"/>
    <mergeCell ref="D269:D270"/>
    <mergeCell ref="K264:K265"/>
    <mergeCell ref="A266:A267"/>
    <mergeCell ref="B266:B267"/>
    <mergeCell ref="C266:C267"/>
    <mergeCell ref="D266:D267"/>
    <mergeCell ref="K266:K267"/>
    <mergeCell ref="A264:A265"/>
    <mergeCell ref="B264:B265"/>
    <mergeCell ref="C264:C265"/>
    <mergeCell ref="D264:D265"/>
    <mergeCell ref="K242:K243"/>
    <mergeCell ref="A254:A257"/>
    <mergeCell ref="B254:B257"/>
    <mergeCell ref="C254:C257"/>
    <mergeCell ref="D254:D257"/>
    <mergeCell ref="K254:K257"/>
    <mergeCell ref="A242:A243"/>
    <mergeCell ref="B242:B243"/>
    <mergeCell ref="C242:C243"/>
    <mergeCell ref="D242:D243"/>
    <mergeCell ref="K231:K232"/>
    <mergeCell ref="A240:A241"/>
    <mergeCell ref="B240:B241"/>
    <mergeCell ref="C240:C241"/>
    <mergeCell ref="D240:D241"/>
    <mergeCell ref="K240:K241"/>
    <mergeCell ref="A231:A232"/>
    <mergeCell ref="B231:B232"/>
    <mergeCell ref="C231:C232"/>
    <mergeCell ref="D231:D232"/>
    <mergeCell ref="K216:K217"/>
    <mergeCell ref="A223:A224"/>
    <mergeCell ref="B223:B224"/>
    <mergeCell ref="C223:C224"/>
    <mergeCell ref="D223:D224"/>
    <mergeCell ref="K223:K224"/>
    <mergeCell ref="A216:A217"/>
    <mergeCell ref="B216:B217"/>
    <mergeCell ref="C216:C217"/>
    <mergeCell ref="D216:D217"/>
    <mergeCell ref="K206:K211"/>
    <mergeCell ref="A213:A214"/>
    <mergeCell ref="B213:B214"/>
    <mergeCell ref="C213:C214"/>
    <mergeCell ref="D213:D214"/>
    <mergeCell ref="K213:K214"/>
    <mergeCell ref="A206:A211"/>
    <mergeCell ref="B206:B211"/>
    <mergeCell ref="C206:C211"/>
    <mergeCell ref="D206:D211"/>
    <mergeCell ref="K185:K187"/>
    <mergeCell ref="A198:A204"/>
    <mergeCell ref="B198:B204"/>
    <mergeCell ref="C198:C204"/>
    <mergeCell ref="D198:D204"/>
    <mergeCell ref="K198:K204"/>
    <mergeCell ref="A185:A187"/>
    <mergeCell ref="B185:B187"/>
    <mergeCell ref="C185:C187"/>
    <mergeCell ref="D185:D187"/>
    <mergeCell ref="K173:K176"/>
    <mergeCell ref="A182:A184"/>
    <mergeCell ref="B182:B184"/>
    <mergeCell ref="C182:C184"/>
    <mergeCell ref="D182:D184"/>
    <mergeCell ref="K182:K184"/>
    <mergeCell ref="A173:A176"/>
    <mergeCell ref="B173:B176"/>
    <mergeCell ref="C173:C176"/>
    <mergeCell ref="D173:D176"/>
    <mergeCell ref="K165:K166"/>
    <mergeCell ref="A167:A171"/>
    <mergeCell ref="B167:B171"/>
    <mergeCell ref="C167:C171"/>
    <mergeCell ref="D167:D171"/>
    <mergeCell ref="K167:K171"/>
    <mergeCell ref="A165:A166"/>
    <mergeCell ref="B165:B166"/>
    <mergeCell ref="C165:C166"/>
    <mergeCell ref="D165:D166"/>
    <mergeCell ref="K143:K145"/>
    <mergeCell ref="A147:A149"/>
    <mergeCell ref="B147:B149"/>
    <mergeCell ref="C147:C149"/>
    <mergeCell ref="D147:D149"/>
    <mergeCell ref="K147:K149"/>
    <mergeCell ref="A143:A145"/>
    <mergeCell ref="B143:B145"/>
    <mergeCell ref="C143:C145"/>
    <mergeCell ref="D143:D145"/>
    <mergeCell ref="K117:K130"/>
    <mergeCell ref="A134:A135"/>
    <mergeCell ref="B134:B135"/>
    <mergeCell ref="C134:C135"/>
    <mergeCell ref="D134:D135"/>
    <mergeCell ref="K134:K135"/>
    <mergeCell ref="A117:A130"/>
    <mergeCell ref="B117:B130"/>
    <mergeCell ref="C117:C130"/>
    <mergeCell ref="D117:D130"/>
    <mergeCell ref="K105:K106"/>
    <mergeCell ref="A114:A115"/>
    <mergeCell ref="B114:B115"/>
    <mergeCell ref="C114:C115"/>
    <mergeCell ref="D114:D115"/>
    <mergeCell ref="K114:K115"/>
    <mergeCell ref="A105:A106"/>
    <mergeCell ref="B105:B106"/>
    <mergeCell ref="C105:C106"/>
    <mergeCell ref="D105:D106"/>
    <mergeCell ref="K102:K104"/>
    <mergeCell ref="K73:K74"/>
    <mergeCell ref="A81:A82"/>
    <mergeCell ref="B81:B82"/>
    <mergeCell ref="C81:C82"/>
    <mergeCell ref="D81:D82"/>
    <mergeCell ref="A69:A71"/>
    <mergeCell ref="B69:B71"/>
    <mergeCell ref="C69:C71"/>
    <mergeCell ref="D69:D71"/>
    <mergeCell ref="A102:A104"/>
    <mergeCell ref="B102:B104"/>
    <mergeCell ref="C102:C104"/>
    <mergeCell ref="D102:D104"/>
    <mergeCell ref="A56:A59"/>
    <mergeCell ref="B56:B59"/>
    <mergeCell ref="C56:C59"/>
    <mergeCell ref="D56:D59"/>
    <mergeCell ref="K81:K82"/>
    <mergeCell ref="A73:A74"/>
    <mergeCell ref="B73:B74"/>
    <mergeCell ref="C73:C74"/>
    <mergeCell ref="D73:D74"/>
    <mergeCell ref="K64:K65"/>
    <mergeCell ref="A51:A52"/>
    <mergeCell ref="B51:B52"/>
    <mergeCell ref="C51:C52"/>
    <mergeCell ref="D51:D52"/>
    <mergeCell ref="K69:K71"/>
    <mergeCell ref="A64:A65"/>
    <mergeCell ref="B64:B65"/>
    <mergeCell ref="C64:C65"/>
    <mergeCell ref="D64:D65"/>
    <mergeCell ref="K53:K55"/>
    <mergeCell ref="A33:A34"/>
    <mergeCell ref="B33:B34"/>
    <mergeCell ref="C33:C34"/>
    <mergeCell ref="D33:D34"/>
    <mergeCell ref="K56:K59"/>
    <mergeCell ref="A53:A55"/>
    <mergeCell ref="B53:B55"/>
    <mergeCell ref="C53:C55"/>
    <mergeCell ref="D53:D55"/>
    <mergeCell ref="K45:K46"/>
    <mergeCell ref="A27:A28"/>
    <mergeCell ref="B27:B28"/>
    <mergeCell ref="C27:C28"/>
    <mergeCell ref="D27:D28"/>
    <mergeCell ref="K51:K52"/>
    <mergeCell ref="A45:A46"/>
    <mergeCell ref="B45:B46"/>
    <mergeCell ref="C45:C46"/>
    <mergeCell ref="D45:D46"/>
    <mergeCell ref="K30:K32"/>
    <mergeCell ref="A18:A19"/>
    <mergeCell ref="B18:B19"/>
    <mergeCell ref="C18:C19"/>
    <mergeCell ref="D18:D19"/>
    <mergeCell ref="K33:K34"/>
    <mergeCell ref="A30:A32"/>
    <mergeCell ref="B30:B32"/>
    <mergeCell ref="C30:C32"/>
    <mergeCell ref="D30:D32"/>
    <mergeCell ref="K25:K26"/>
    <mergeCell ref="B10:B11"/>
    <mergeCell ref="C10:C11"/>
    <mergeCell ref="D10:D11"/>
    <mergeCell ref="K10:K11"/>
    <mergeCell ref="K27:K28"/>
    <mergeCell ref="A25:A26"/>
    <mergeCell ref="B25:B26"/>
    <mergeCell ref="C25:C26"/>
    <mergeCell ref="D25:D26"/>
    <mergeCell ref="K13:K14"/>
    <mergeCell ref="A5:A6"/>
    <mergeCell ref="B5:B6"/>
    <mergeCell ref="C5:C6"/>
    <mergeCell ref="D5:D6"/>
    <mergeCell ref="K18:K19"/>
    <mergeCell ref="A13:A14"/>
    <mergeCell ref="B13:B14"/>
    <mergeCell ref="C13:C14"/>
    <mergeCell ref="D13:D14"/>
    <mergeCell ref="A10:A11"/>
  </mergeCells>
  <printOptions horizontalCentered="1" verticalCentered="1"/>
  <pageMargins left="0" right="0" top="0" bottom="0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7"/>
  <sheetViews>
    <sheetView zoomScalePageLayoutView="0" workbookViewId="0" topLeftCell="A307">
      <selection activeCell="B13" sqref="B12:B13"/>
    </sheetView>
  </sheetViews>
  <sheetFormatPr defaultColWidth="9.140625" defaultRowHeight="12.75"/>
  <cols>
    <col min="1" max="1" width="8.421875" style="0" customWidth="1"/>
    <col min="2" max="2" width="54.421875" style="0" customWidth="1"/>
    <col min="3" max="3" width="42.8515625" style="0" customWidth="1"/>
    <col min="4" max="4" width="8.7109375" style="0" customWidth="1"/>
  </cols>
  <sheetData>
    <row r="1" spans="1:13" ht="16.5" thickBot="1">
      <c r="A1" s="11" t="s">
        <v>1316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0" customFormat="1" ht="12.75"/>
    <row r="3" spans="1:4" ht="32.25">
      <c r="A3" s="1" t="s">
        <v>2213</v>
      </c>
      <c r="B3" s="1" t="s">
        <v>1318</v>
      </c>
      <c r="C3" s="1" t="s">
        <v>1319</v>
      </c>
      <c r="D3" s="1" t="s">
        <v>1317</v>
      </c>
    </row>
    <row r="4" spans="1:4" ht="12.75" customHeight="1">
      <c r="A4" s="5">
        <v>121</v>
      </c>
      <c r="B4" s="5" t="s">
        <v>1320</v>
      </c>
      <c r="C4" s="6" t="s">
        <v>1321</v>
      </c>
      <c r="D4" s="5">
        <v>1</v>
      </c>
    </row>
    <row r="5" spans="1:4" ht="12.75" customHeight="1">
      <c r="A5" s="12"/>
      <c r="B5" s="12"/>
      <c r="C5" s="13"/>
      <c r="D5" s="12"/>
    </row>
    <row r="6" spans="1:4" ht="12.75" customHeight="1">
      <c r="A6" s="5">
        <v>122</v>
      </c>
      <c r="B6" s="5" t="s">
        <v>1322</v>
      </c>
      <c r="C6" s="6" t="s">
        <v>1323</v>
      </c>
      <c r="D6" s="5">
        <v>2</v>
      </c>
    </row>
    <row r="7" spans="1:4" ht="12.75" customHeight="1">
      <c r="A7" s="12"/>
      <c r="B7" s="12"/>
      <c r="C7" s="13"/>
      <c r="D7" s="12"/>
    </row>
    <row r="8" spans="1:4" ht="12.75" customHeight="1">
      <c r="A8" s="5">
        <v>123</v>
      </c>
      <c r="B8" s="5" t="s">
        <v>1558</v>
      </c>
      <c r="C8" s="6" t="s">
        <v>1324</v>
      </c>
      <c r="D8" s="5">
        <v>3</v>
      </c>
    </row>
    <row r="9" spans="1:4" ht="12.75" customHeight="1">
      <c r="A9" s="12"/>
      <c r="B9" s="12"/>
      <c r="C9" s="13"/>
      <c r="D9" s="12"/>
    </row>
    <row r="10" spans="1:4" ht="12.75" customHeight="1">
      <c r="A10" s="5">
        <v>124</v>
      </c>
      <c r="B10" s="5" t="s">
        <v>1559</v>
      </c>
      <c r="C10" s="6" t="s">
        <v>1325</v>
      </c>
      <c r="D10" s="5">
        <v>4</v>
      </c>
    </row>
    <row r="11" spans="1:4" ht="12.75" customHeight="1">
      <c r="A11" s="12"/>
      <c r="B11" s="12"/>
      <c r="C11" s="13"/>
      <c r="D11" s="12"/>
    </row>
    <row r="12" spans="1:4" ht="12.75" customHeight="1">
      <c r="A12" s="5">
        <v>125</v>
      </c>
      <c r="B12" s="5" t="s">
        <v>1560</v>
      </c>
      <c r="C12" s="6" t="s">
        <v>1326</v>
      </c>
      <c r="D12" s="5">
        <v>5</v>
      </c>
    </row>
    <row r="13" spans="1:4" ht="12.75" customHeight="1">
      <c r="A13" s="12"/>
      <c r="B13" s="12"/>
      <c r="C13" s="13"/>
      <c r="D13" s="12"/>
    </row>
    <row r="14" spans="1:4" ht="21">
      <c r="A14" s="4">
        <v>130</v>
      </c>
      <c r="B14" s="4" t="s">
        <v>1327</v>
      </c>
      <c r="C14" s="4" t="s">
        <v>1328</v>
      </c>
      <c r="D14" s="2">
        <v>6</v>
      </c>
    </row>
    <row r="15" spans="1:4" ht="21">
      <c r="A15" s="4">
        <v>141</v>
      </c>
      <c r="B15" s="4" t="s">
        <v>1329</v>
      </c>
      <c r="C15" s="4" t="s">
        <v>1330</v>
      </c>
      <c r="D15" s="2">
        <v>7</v>
      </c>
    </row>
    <row r="16" spans="1:4" ht="12.75" customHeight="1">
      <c r="A16" s="5">
        <v>142</v>
      </c>
      <c r="B16" s="5" t="s">
        <v>1331</v>
      </c>
      <c r="C16" s="6" t="s">
        <v>1324</v>
      </c>
      <c r="D16" s="5">
        <v>8</v>
      </c>
    </row>
    <row r="17" spans="1:4" ht="12.75" customHeight="1">
      <c r="A17" s="12"/>
      <c r="B17" s="12"/>
      <c r="C17" s="13"/>
      <c r="D17" s="12"/>
    </row>
    <row r="18" spans="1:4" ht="12.75">
      <c r="A18" s="4">
        <v>201</v>
      </c>
      <c r="B18" s="4" t="s">
        <v>1570</v>
      </c>
      <c r="C18" s="4" t="s">
        <v>1332</v>
      </c>
      <c r="D18" s="2">
        <v>9</v>
      </c>
    </row>
    <row r="19" spans="1:4" ht="12.75">
      <c r="A19" s="4">
        <v>502</v>
      </c>
      <c r="B19" s="4" t="s">
        <v>1333</v>
      </c>
      <c r="C19" s="3"/>
      <c r="D19" s="2">
        <v>10</v>
      </c>
    </row>
    <row r="20" spans="1:4" ht="21">
      <c r="A20" s="4">
        <v>1010</v>
      </c>
      <c r="B20" s="4" t="s">
        <v>1334</v>
      </c>
      <c r="C20" s="3"/>
      <c r="D20" s="2">
        <v>11</v>
      </c>
    </row>
    <row r="21" spans="1:4" ht="21">
      <c r="A21" s="4">
        <v>1020</v>
      </c>
      <c r="B21" s="4" t="s">
        <v>1335</v>
      </c>
      <c r="C21" s="3"/>
      <c r="D21" s="2">
        <v>12</v>
      </c>
    </row>
    <row r="22" spans="1:4" ht="12.75">
      <c r="A22" s="4">
        <v>1030</v>
      </c>
      <c r="B22" s="4" t="s">
        <v>1336</v>
      </c>
      <c r="C22" s="3"/>
      <c r="D22" s="2">
        <v>13</v>
      </c>
    </row>
    <row r="23" spans="1:4" ht="12.75">
      <c r="A23" s="4">
        <v>1110</v>
      </c>
      <c r="B23" s="4" t="s">
        <v>1337</v>
      </c>
      <c r="C23" s="3"/>
      <c r="D23" s="2">
        <v>14</v>
      </c>
    </row>
    <row r="24" spans="1:4" ht="21">
      <c r="A24" s="4">
        <v>1120</v>
      </c>
      <c r="B24" s="4" t="s">
        <v>1338</v>
      </c>
      <c r="C24" s="3"/>
      <c r="D24" s="2">
        <v>15</v>
      </c>
    </row>
    <row r="25" spans="1:4" ht="12.75">
      <c r="A25" s="4">
        <v>1200</v>
      </c>
      <c r="B25" s="4" t="s">
        <v>1339</v>
      </c>
      <c r="C25" s="3"/>
      <c r="D25" s="2">
        <v>16</v>
      </c>
    </row>
    <row r="26" spans="1:4" ht="12.75">
      <c r="A26" s="4">
        <v>1310</v>
      </c>
      <c r="B26" s="4" t="s">
        <v>1340</v>
      </c>
      <c r="C26" s="3"/>
      <c r="D26" s="2">
        <v>17</v>
      </c>
    </row>
    <row r="27" spans="1:4" ht="21">
      <c r="A27" s="4">
        <v>1320</v>
      </c>
      <c r="B27" s="4" t="s">
        <v>1341</v>
      </c>
      <c r="C27" s="3"/>
      <c r="D27" s="2">
        <v>18</v>
      </c>
    </row>
    <row r="28" spans="1:4" ht="12.75">
      <c r="A28" s="4">
        <v>1411</v>
      </c>
      <c r="B28" s="4" t="s">
        <v>1342</v>
      </c>
      <c r="C28" s="3"/>
      <c r="D28" s="2">
        <v>19</v>
      </c>
    </row>
    <row r="29" spans="1:4" ht="12.75">
      <c r="A29" s="4">
        <v>1412</v>
      </c>
      <c r="B29" s="4" t="s">
        <v>1343</v>
      </c>
      <c r="C29" s="3"/>
      <c r="D29" s="2">
        <v>20</v>
      </c>
    </row>
    <row r="30" spans="1:4" ht="12.75">
      <c r="A30" s="4">
        <v>1413</v>
      </c>
      <c r="B30" s="4" t="s">
        <v>1344</v>
      </c>
      <c r="C30" s="3"/>
      <c r="D30" s="2">
        <v>21</v>
      </c>
    </row>
    <row r="31" spans="1:4" ht="12.75">
      <c r="A31" s="4">
        <v>1421</v>
      </c>
      <c r="B31" s="4" t="s">
        <v>1345</v>
      </c>
      <c r="C31" s="3"/>
      <c r="D31" s="2">
        <v>22</v>
      </c>
    </row>
    <row r="32" spans="1:4" ht="12.75">
      <c r="A32" s="4">
        <v>1422</v>
      </c>
      <c r="B32" s="4" t="s">
        <v>1346</v>
      </c>
      <c r="C32" s="3"/>
      <c r="D32" s="2">
        <v>23</v>
      </c>
    </row>
    <row r="33" spans="1:4" ht="21">
      <c r="A33" s="4">
        <v>1430</v>
      </c>
      <c r="B33" s="4" t="s">
        <v>1347</v>
      </c>
      <c r="C33" s="3"/>
      <c r="D33" s="2">
        <v>24</v>
      </c>
    </row>
    <row r="34" spans="1:4" ht="12.75">
      <c r="A34" s="4">
        <v>1440</v>
      </c>
      <c r="B34" s="4" t="s">
        <v>1618</v>
      </c>
      <c r="C34" s="3"/>
      <c r="D34" s="2">
        <v>25</v>
      </c>
    </row>
    <row r="35" spans="1:4" ht="12.75">
      <c r="A35" s="4">
        <v>1450</v>
      </c>
      <c r="B35" s="4" t="s">
        <v>1604</v>
      </c>
      <c r="C35" s="3"/>
      <c r="D35" s="2">
        <v>26</v>
      </c>
    </row>
    <row r="36" spans="1:4" ht="12.75" customHeight="1">
      <c r="A36" s="5">
        <v>1511</v>
      </c>
      <c r="B36" s="5" t="s">
        <v>1348</v>
      </c>
      <c r="C36" s="6" t="s">
        <v>1349</v>
      </c>
      <c r="D36" s="5">
        <v>27</v>
      </c>
    </row>
    <row r="37" spans="1:4" ht="12.75" customHeight="1">
      <c r="A37" s="12"/>
      <c r="B37" s="12"/>
      <c r="C37" s="13"/>
      <c r="D37" s="12"/>
    </row>
    <row r="38" spans="1:4" ht="12.75" customHeight="1">
      <c r="A38" s="5">
        <v>1512</v>
      </c>
      <c r="B38" s="5" t="s">
        <v>1350</v>
      </c>
      <c r="C38" s="6" t="s">
        <v>1349</v>
      </c>
      <c r="D38" s="5">
        <v>28</v>
      </c>
    </row>
    <row r="39" spans="1:4" ht="12.75" customHeight="1">
      <c r="A39" s="12"/>
      <c r="B39" s="12"/>
      <c r="C39" s="13"/>
      <c r="D39" s="12"/>
    </row>
    <row r="40" spans="1:4" ht="12.75" customHeight="1">
      <c r="A40" s="5">
        <v>1513</v>
      </c>
      <c r="B40" s="5" t="s">
        <v>1351</v>
      </c>
      <c r="C40" s="6" t="s">
        <v>1349</v>
      </c>
      <c r="D40" s="5">
        <v>29</v>
      </c>
    </row>
    <row r="41" spans="1:4" ht="12.75" customHeight="1">
      <c r="A41" s="12"/>
      <c r="B41" s="12"/>
      <c r="C41" s="13"/>
      <c r="D41" s="12"/>
    </row>
    <row r="42" spans="1:4" ht="12.75">
      <c r="A42" s="4">
        <v>1520</v>
      </c>
      <c r="B42" s="4" t="s">
        <v>1352</v>
      </c>
      <c r="C42" s="4" t="s">
        <v>1353</v>
      </c>
      <c r="D42" s="2">
        <v>30</v>
      </c>
    </row>
    <row r="43" spans="1:4" ht="12.75" customHeight="1">
      <c r="A43" s="5">
        <v>1531</v>
      </c>
      <c r="B43" s="5" t="s">
        <v>1635</v>
      </c>
      <c r="C43" s="6" t="s">
        <v>1354</v>
      </c>
      <c r="D43" s="5">
        <v>31</v>
      </c>
    </row>
    <row r="44" spans="1:4" ht="12.75" customHeight="1">
      <c r="A44" s="12"/>
      <c r="B44" s="12"/>
      <c r="C44" s="13"/>
      <c r="D44" s="12"/>
    </row>
    <row r="45" spans="1:4" ht="12.75" customHeight="1">
      <c r="A45" s="5">
        <v>1532</v>
      </c>
      <c r="B45" s="5" t="s">
        <v>1355</v>
      </c>
      <c r="C45" s="6" t="s">
        <v>1349</v>
      </c>
      <c r="D45" s="5">
        <v>32</v>
      </c>
    </row>
    <row r="46" spans="1:4" ht="12.75" customHeight="1">
      <c r="A46" s="12"/>
      <c r="B46" s="12"/>
      <c r="C46" s="13"/>
      <c r="D46" s="12"/>
    </row>
    <row r="47" spans="1:4" ht="12.75" customHeight="1">
      <c r="A47" s="5">
        <v>1533</v>
      </c>
      <c r="B47" s="5" t="s">
        <v>1634</v>
      </c>
      <c r="C47" s="6" t="s">
        <v>1354</v>
      </c>
      <c r="D47" s="5">
        <v>33</v>
      </c>
    </row>
    <row r="48" spans="1:4" ht="12.75" customHeight="1">
      <c r="A48" s="12"/>
      <c r="B48" s="12"/>
      <c r="C48" s="13"/>
      <c r="D48" s="12"/>
    </row>
    <row r="49" spans="1:4" ht="12.75" customHeight="1">
      <c r="A49" s="5">
        <v>1541</v>
      </c>
      <c r="B49" s="5" t="s">
        <v>1356</v>
      </c>
      <c r="C49" s="6" t="s">
        <v>1349</v>
      </c>
      <c r="D49" s="5">
        <v>34</v>
      </c>
    </row>
    <row r="50" spans="1:4" ht="12.75" customHeight="1">
      <c r="A50" s="12"/>
      <c r="B50" s="12"/>
      <c r="C50" s="13"/>
      <c r="D50" s="12"/>
    </row>
    <row r="51" spans="1:4" ht="12.75">
      <c r="A51" s="4">
        <v>1542</v>
      </c>
      <c r="B51" s="4" t="s">
        <v>1357</v>
      </c>
      <c r="C51" s="3"/>
      <c r="D51" s="2">
        <v>35</v>
      </c>
    </row>
    <row r="52" spans="1:4" ht="12.75">
      <c r="A52" s="4">
        <v>1543</v>
      </c>
      <c r="B52" s="4" t="s">
        <v>1358</v>
      </c>
      <c r="C52" s="3"/>
      <c r="D52" s="2">
        <v>36</v>
      </c>
    </row>
    <row r="53" spans="1:4" ht="12.75">
      <c r="A53" s="4">
        <v>1551</v>
      </c>
      <c r="B53" s="4" t="s">
        <v>1644</v>
      </c>
      <c r="C53" s="3"/>
      <c r="D53" s="2">
        <v>37</v>
      </c>
    </row>
    <row r="54" spans="1:4" ht="12.75">
      <c r="A54" s="4">
        <v>1552</v>
      </c>
      <c r="B54" s="4" t="s">
        <v>1645</v>
      </c>
      <c r="C54" s="4" t="s">
        <v>1359</v>
      </c>
      <c r="D54" s="2">
        <v>38</v>
      </c>
    </row>
    <row r="55" spans="1:4" ht="12.75" customHeight="1">
      <c r="A55" s="5">
        <v>1561</v>
      </c>
      <c r="B55" s="5" t="s">
        <v>1647</v>
      </c>
      <c r="C55" s="6" t="s">
        <v>1360</v>
      </c>
      <c r="D55" s="5">
        <v>39</v>
      </c>
    </row>
    <row r="56" spans="1:4" ht="12.75" customHeight="1">
      <c r="A56" s="12"/>
      <c r="B56" s="12"/>
      <c r="C56" s="13"/>
      <c r="D56" s="12"/>
    </row>
    <row r="57" spans="1:4" ht="12.75" customHeight="1">
      <c r="A57" s="5">
        <v>1562</v>
      </c>
      <c r="B57" s="5" t="s">
        <v>1648</v>
      </c>
      <c r="C57" s="6" t="s">
        <v>1360</v>
      </c>
      <c r="D57" s="5">
        <v>40</v>
      </c>
    </row>
    <row r="58" spans="1:4" ht="12.75" customHeight="1">
      <c r="A58" s="12"/>
      <c r="B58" s="12"/>
      <c r="C58" s="13"/>
      <c r="D58" s="12"/>
    </row>
    <row r="59" spans="1:4" ht="12.75">
      <c r="A59" s="4">
        <v>1571</v>
      </c>
      <c r="B59" s="4" t="s">
        <v>1361</v>
      </c>
      <c r="C59" s="3"/>
      <c r="D59" s="2">
        <v>41</v>
      </c>
    </row>
    <row r="60" spans="1:4" ht="12.75">
      <c r="A60" s="4">
        <v>1572</v>
      </c>
      <c r="B60" s="4" t="s">
        <v>1362</v>
      </c>
      <c r="C60" s="3"/>
      <c r="D60" s="2">
        <v>42</v>
      </c>
    </row>
    <row r="61" spans="1:4" ht="12.75" customHeight="1">
      <c r="A61" s="5">
        <v>1581</v>
      </c>
      <c r="B61" s="5" t="s">
        <v>1363</v>
      </c>
      <c r="C61" s="6" t="s">
        <v>1364</v>
      </c>
      <c r="D61" s="5">
        <v>43</v>
      </c>
    </row>
    <row r="62" spans="1:4" ht="12.75" customHeight="1">
      <c r="A62" s="12"/>
      <c r="B62" s="12"/>
      <c r="C62" s="13"/>
      <c r="D62" s="12"/>
    </row>
    <row r="63" spans="1:4" ht="12.75" customHeight="1">
      <c r="A63" s="5">
        <v>1582</v>
      </c>
      <c r="B63" s="5" t="s">
        <v>1365</v>
      </c>
      <c r="C63" s="6" t="s">
        <v>1364</v>
      </c>
      <c r="D63" s="5">
        <v>44</v>
      </c>
    </row>
    <row r="64" spans="1:4" ht="12.75" customHeight="1">
      <c r="A64" s="12"/>
      <c r="B64" s="12"/>
      <c r="C64" s="13"/>
      <c r="D64" s="12"/>
    </row>
    <row r="65" spans="1:4" ht="12.75">
      <c r="A65" s="4">
        <v>1583</v>
      </c>
      <c r="B65" s="4" t="s">
        <v>1657</v>
      </c>
      <c r="C65" s="3"/>
      <c r="D65" s="2">
        <v>45</v>
      </c>
    </row>
    <row r="66" spans="1:4" ht="21">
      <c r="A66" s="4">
        <v>1584</v>
      </c>
      <c r="B66" s="4" t="s">
        <v>1658</v>
      </c>
      <c r="C66" s="4" t="s">
        <v>1366</v>
      </c>
      <c r="D66" s="2">
        <v>46</v>
      </c>
    </row>
    <row r="67" spans="1:4" ht="12.75" customHeight="1">
      <c r="A67" s="5">
        <v>1585</v>
      </c>
      <c r="B67" s="5" t="s">
        <v>1367</v>
      </c>
      <c r="C67" s="6" t="s">
        <v>1364</v>
      </c>
      <c r="D67" s="5">
        <v>47</v>
      </c>
    </row>
    <row r="68" spans="1:4" ht="12.75" customHeight="1">
      <c r="A68" s="12"/>
      <c r="B68" s="12"/>
      <c r="C68" s="13"/>
      <c r="D68" s="12"/>
    </row>
    <row r="69" spans="1:4" ht="12.75" customHeight="1">
      <c r="A69" s="5">
        <v>1586</v>
      </c>
      <c r="B69" s="5" t="s">
        <v>1659</v>
      </c>
      <c r="C69" s="6" t="s">
        <v>1368</v>
      </c>
      <c r="D69" s="5">
        <v>48</v>
      </c>
    </row>
    <row r="70" spans="1:4" ht="12.75" customHeight="1">
      <c r="A70" s="12"/>
      <c r="B70" s="12"/>
      <c r="C70" s="13"/>
      <c r="D70" s="12"/>
    </row>
    <row r="71" spans="1:4" ht="12.75" customHeight="1">
      <c r="A71" s="5">
        <v>1587</v>
      </c>
      <c r="B71" s="5" t="s">
        <v>1369</v>
      </c>
      <c r="C71" s="6" t="s">
        <v>1368</v>
      </c>
      <c r="D71" s="5">
        <v>49</v>
      </c>
    </row>
    <row r="72" spans="1:4" ht="12.75" customHeight="1">
      <c r="A72" s="12"/>
      <c r="B72" s="12"/>
      <c r="C72" s="13"/>
      <c r="D72" s="12"/>
    </row>
    <row r="73" spans="1:4" ht="21">
      <c r="A73" s="4">
        <v>1588</v>
      </c>
      <c r="B73" s="4" t="s">
        <v>1662</v>
      </c>
      <c r="C73" s="3"/>
      <c r="D73" s="2">
        <v>50</v>
      </c>
    </row>
    <row r="74" spans="1:4" ht="12.75">
      <c r="A74" s="4">
        <v>1589</v>
      </c>
      <c r="B74" s="4" t="s">
        <v>1656</v>
      </c>
      <c r="C74" s="3"/>
      <c r="D74" s="2">
        <v>51</v>
      </c>
    </row>
    <row r="75" spans="1:4" ht="12.75">
      <c r="A75" s="4">
        <v>1591</v>
      </c>
      <c r="B75" s="4" t="s">
        <v>1370</v>
      </c>
      <c r="C75" s="4" t="s">
        <v>1371</v>
      </c>
      <c r="D75" s="2">
        <v>52</v>
      </c>
    </row>
    <row r="76" spans="1:4" ht="12.75">
      <c r="A76" s="4">
        <v>1592</v>
      </c>
      <c r="B76" s="4" t="s">
        <v>1372</v>
      </c>
      <c r="C76" s="4" t="s">
        <v>1371</v>
      </c>
      <c r="D76" s="2">
        <v>53</v>
      </c>
    </row>
    <row r="77" spans="1:4" ht="12.75" customHeight="1">
      <c r="A77" s="5">
        <v>1593</v>
      </c>
      <c r="B77" s="5" t="s">
        <v>1373</v>
      </c>
      <c r="C77" s="6" t="s">
        <v>1374</v>
      </c>
      <c r="D77" s="5">
        <v>54</v>
      </c>
    </row>
    <row r="78" spans="1:4" ht="12.75" customHeight="1">
      <c r="A78" s="12"/>
      <c r="B78" s="12"/>
      <c r="C78" s="13"/>
      <c r="D78" s="12"/>
    </row>
    <row r="79" spans="1:4" ht="12.75" customHeight="1">
      <c r="A79" s="5">
        <v>1594</v>
      </c>
      <c r="B79" s="5" t="s">
        <v>1375</v>
      </c>
      <c r="C79" s="6" t="s">
        <v>1374</v>
      </c>
      <c r="D79" s="5">
        <v>55</v>
      </c>
    </row>
    <row r="80" spans="1:4" ht="12.75" customHeight="1">
      <c r="A80" s="12"/>
      <c r="B80" s="12"/>
      <c r="C80" s="13"/>
      <c r="D80" s="12"/>
    </row>
    <row r="81" spans="1:4" ht="12.75" customHeight="1">
      <c r="A81" s="5">
        <v>1595</v>
      </c>
      <c r="B81" s="5" t="s">
        <v>1376</v>
      </c>
      <c r="C81" s="6" t="s">
        <v>1374</v>
      </c>
      <c r="D81" s="5">
        <v>56</v>
      </c>
    </row>
    <row r="82" spans="1:4" ht="12.75" customHeight="1">
      <c r="A82" s="12"/>
      <c r="B82" s="12"/>
      <c r="C82" s="13"/>
      <c r="D82" s="12"/>
    </row>
    <row r="83" spans="1:4" ht="12.75">
      <c r="A83" s="4">
        <v>1596</v>
      </c>
      <c r="B83" s="4" t="s">
        <v>1674</v>
      </c>
      <c r="C83" s="3"/>
      <c r="D83" s="2">
        <v>57</v>
      </c>
    </row>
    <row r="84" spans="1:4" ht="12.75">
      <c r="A84" s="4">
        <v>1597</v>
      </c>
      <c r="B84" s="4" t="s">
        <v>1675</v>
      </c>
      <c r="C84" s="3"/>
      <c r="D84" s="2">
        <v>58</v>
      </c>
    </row>
    <row r="85" spans="1:4" ht="12.75">
      <c r="A85" s="4">
        <v>1598</v>
      </c>
      <c r="B85" s="4" t="s">
        <v>1377</v>
      </c>
      <c r="C85" s="4" t="s">
        <v>1378</v>
      </c>
      <c r="D85" s="2">
        <v>59</v>
      </c>
    </row>
    <row r="86" spans="1:4" ht="12.75">
      <c r="A86" s="4">
        <v>1600</v>
      </c>
      <c r="B86" s="4" t="s">
        <v>1677</v>
      </c>
      <c r="C86" s="3"/>
      <c r="D86" s="2">
        <v>60</v>
      </c>
    </row>
    <row r="87" spans="1:4" ht="12.75">
      <c r="A87" s="4">
        <v>1711</v>
      </c>
      <c r="B87" s="4" t="s">
        <v>1379</v>
      </c>
      <c r="C87" s="3"/>
      <c r="D87" s="2">
        <v>61</v>
      </c>
    </row>
    <row r="88" spans="1:4" ht="12.75" customHeight="1">
      <c r="A88" s="5">
        <v>1712</v>
      </c>
      <c r="B88" s="5" t="s">
        <v>1380</v>
      </c>
      <c r="C88" s="6" t="s">
        <v>1381</v>
      </c>
      <c r="D88" s="5">
        <v>62</v>
      </c>
    </row>
    <row r="89" spans="1:4" ht="12.75" customHeight="1">
      <c r="A89" s="12"/>
      <c r="B89" s="12"/>
      <c r="C89" s="13"/>
      <c r="D89" s="12"/>
    </row>
    <row r="90" spans="1:4" ht="12.75" customHeight="1">
      <c r="A90" s="5">
        <v>1713</v>
      </c>
      <c r="B90" s="5" t="s">
        <v>1382</v>
      </c>
      <c r="C90" s="6" t="s">
        <v>1381</v>
      </c>
      <c r="D90" s="5">
        <v>63</v>
      </c>
    </row>
    <row r="91" spans="1:4" ht="12.75" customHeight="1">
      <c r="A91" s="12"/>
      <c r="B91" s="12"/>
      <c r="C91" s="13"/>
      <c r="D91" s="12"/>
    </row>
    <row r="92" spans="1:4" ht="12.75" customHeight="1">
      <c r="A92" s="5">
        <v>1714</v>
      </c>
      <c r="B92" s="5" t="s">
        <v>1383</v>
      </c>
      <c r="C92" s="6" t="s">
        <v>1381</v>
      </c>
      <c r="D92" s="5">
        <v>64</v>
      </c>
    </row>
    <row r="93" spans="1:4" ht="12.75" customHeight="1">
      <c r="A93" s="12"/>
      <c r="B93" s="12"/>
      <c r="C93" s="13"/>
      <c r="D93" s="12"/>
    </row>
    <row r="94" spans="1:4" ht="12.75" customHeight="1">
      <c r="A94" s="5">
        <v>1715</v>
      </c>
      <c r="B94" s="5" t="s">
        <v>1384</v>
      </c>
      <c r="C94" s="6" t="s">
        <v>1381</v>
      </c>
      <c r="D94" s="5">
        <v>65</v>
      </c>
    </row>
    <row r="95" spans="1:4" ht="12.75" customHeight="1">
      <c r="A95" s="12"/>
      <c r="B95" s="12"/>
      <c r="C95" s="13"/>
      <c r="D95" s="12"/>
    </row>
    <row r="96" spans="1:4" ht="12.75" customHeight="1">
      <c r="A96" s="5">
        <v>1716</v>
      </c>
      <c r="B96" s="5" t="s">
        <v>1385</v>
      </c>
      <c r="C96" s="6" t="s">
        <v>1381</v>
      </c>
      <c r="D96" s="5">
        <v>66</v>
      </c>
    </row>
    <row r="97" spans="1:4" ht="12.75" customHeight="1">
      <c r="A97" s="12"/>
      <c r="B97" s="12"/>
      <c r="C97" s="13"/>
      <c r="D97" s="12"/>
    </row>
    <row r="98" spans="1:4" ht="12.75" customHeight="1">
      <c r="A98" s="5">
        <v>1717</v>
      </c>
      <c r="B98" s="5" t="s">
        <v>1386</v>
      </c>
      <c r="C98" s="6" t="s">
        <v>1381</v>
      </c>
      <c r="D98" s="5">
        <v>67</v>
      </c>
    </row>
    <row r="99" spans="1:4" ht="12.75" customHeight="1">
      <c r="A99" s="12"/>
      <c r="B99" s="12"/>
      <c r="C99" s="13"/>
      <c r="D99" s="12"/>
    </row>
    <row r="100" spans="1:4" ht="12.75" customHeight="1">
      <c r="A100" s="5">
        <v>1721</v>
      </c>
      <c r="B100" s="5" t="s">
        <v>1387</v>
      </c>
      <c r="C100" s="6" t="s">
        <v>1381</v>
      </c>
      <c r="D100" s="5">
        <v>68</v>
      </c>
    </row>
    <row r="101" spans="1:4" ht="12.75" customHeight="1">
      <c r="A101" s="12"/>
      <c r="B101" s="12"/>
      <c r="C101" s="13"/>
      <c r="D101" s="12"/>
    </row>
    <row r="102" spans="1:4" ht="12.75" customHeight="1">
      <c r="A102" s="5">
        <v>1722</v>
      </c>
      <c r="B102" s="5" t="s">
        <v>1388</v>
      </c>
      <c r="C102" s="6" t="s">
        <v>1381</v>
      </c>
      <c r="D102" s="5">
        <v>69</v>
      </c>
    </row>
    <row r="103" spans="1:4" ht="12.75" customHeight="1">
      <c r="A103" s="12"/>
      <c r="B103" s="12"/>
      <c r="C103" s="13"/>
      <c r="D103" s="12"/>
    </row>
    <row r="104" spans="1:4" ht="12.75" customHeight="1">
      <c r="A104" s="5">
        <v>1723</v>
      </c>
      <c r="B104" s="5" t="s">
        <v>1389</v>
      </c>
      <c r="C104" s="6" t="s">
        <v>1381</v>
      </c>
      <c r="D104" s="5">
        <v>70</v>
      </c>
    </row>
    <row r="105" spans="1:4" ht="12.75" customHeight="1">
      <c r="A105" s="12"/>
      <c r="B105" s="12"/>
      <c r="C105" s="13"/>
      <c r="D105" s="12"/>
    </row>
    <row r="106" spans="1:4" ht="12.75" customHeight="1">
      <c r="A106" s="5">
        <v>1724</v>
      </c>
      <c r="B106" s="5" t="s">
        <v>1390</v>
      </c>
      <c r="C106" s="6" t="s">
        <v>1381</v>
      </c>
      <c r="D106" s="5">
        <v>71</v>
      </c>
    </row>
    <row r="107" spans="1:4" ht="12.75" customHeight="1">
      <c r="A107" s="12"/>
      <c r="B107" s="12"/>
      <c r="C107" s="13"/>
      <c r="D107" s="12"/>
    </row>
    <row r="108" spans="1:4" ht="12.75" customHeight="1">
      <c r="A108" s="5">
        <v>1725</v>
      </c>
      <c r="B108" s="5" t="s">
        <v>1391</v>
      </c>
      <c r="C108" s="6" t="s">
        <v>1392</v>
      </c>
      <c r="D108" s="5">
        <v>72</v>
      </c>
    </row>
    <row r="109" spans="1:4" ht="12.75" customHeight="1">
      <c r="A109" s="12"/>
      <c r="B109" s="12"/>
      <c r="C109" s="13"/>
      <c r="D109" s="12"/>
    </row>
    <row r="110" spans="1:4" ht="12.75" customHeight="1">
      <c r="A110" s="5">
        <v>1730</v>
      </c>
      <c r="B110" s="5" t="s">
        <v>1682</v>
      </c>
      <c r="C110" s="6" t="s">
        <v>1392</v>
      </c>
      <c r="D110" s="5">
        <v>73</v>
      </c>
    </row>
    <row r="111" spans="1:4" ht="12.75" customHeight="1">
      <c r="A111" s="12"/>
      <c r="B111" s="12"/>
      <c r="C111" s="13"/>
      <c r="D111" s="12"/>
    </row>
    <row r="112" spans="1:4" ht="12.75" customHeight="1">
      <c r="A112" s="5">
        <v>1740</v>
      </c>
      <c r="B112" s="5" t="s">
        <v>1686</v>
      </c>
      <c r="C112" s="6" t="s">
        <v>1393</v>
      </c>
      <c r="D112" s="5">
        <v>74</v>
      </c>
    </row>
    <row r="113" spans="1:4" ht="12.75" customHeight="1">
      <c r="A113" s="12"/>
      <c r="B113" s="12"/>
      <c r="C113" s="13"/>
      <c r="D113" s="12"/>
    </row>
    <row r="114" spans="1:4" ht="12.75" customHeight="1">
      <c r="A114" s="5">
        <v>1751</v>
      </c>
      <c r="B114" s="5" t="s">
        <v>1688</v>
      </c>
      <c r="C114" s="6" t="s">
        <v>1393</v>
      </c>
      <c r="D114" s="5">
        <v>75</v>
      </c>
    </row>
    <row r="115" spans="1:4" ht="12.75" customHeight="1">
      <c r="A115" s="12"/>
      <c r="B115" s="12"/>
      <c r="C115" s="13"/>
      <c r="D115" s="12"/>
    </row>
    <row r="116" spans="1:4" ht="12.75">
      <c r="A116" s="4">
        <v>1752</v>
      </c>
      <c r="B116" s="4" t="s">
        <v>1394</v>
      </c>
      <c r="C116" s="4" t="s">
        <v>1395</v>
      </c>
      <c r="D116" s="2">
        <v>76</v>
      </c>
    </row>
    <row r="117" spans="1:4" ht="12.75" customHeight="1">
      <c r="A117" s="5">
        <v>1753</v>
      </c>
      <c r="B117" s="5" t="s">
        <v>1691</v>
      </c>
      <c r="C117" s="6" t="s">
        <v>1393</v>
      </c>
      <c r="D117" s="5">
        <v>77</v>
      </c>
    </row>
    <row r="118" spans="1:4" ht="12.75" customHeight="1">
      <c r="A118" s="12"/>
      <c r="B118" s="12"/>
      <c r="C118" s="13"/>
      <c r="D118" s="12"/>
    </row>
    <row r="119" spans="1:4" ht="12.75" customHeight="1">
      <c r="A119" s="5">
        <v>1754</v>
      </c>
      <c r="B119" s="5" t="s">
        <v>1694</v>
      </c>
      <c r="C119" s="6" t="s">
        <v>1393</v>
      </c>
      <c r="D119" s="5">
        <v>78</v>
      </c>
    </row>
    <row r="120" spans="1:4" ht="12.75" customHeight="1">
      <c r="A120" s="12"/>
      <c r="B120" s="12"/>
      <c r="C120" s="13"/>
      <c r="D120" s="12"/>
    </row>
    <row r="121" spans="1:4" ht="12.75" customHeight="1">
      <c r="A121" s="5">
        <v>1760</v>
      </c>
      <c r="B121" s="5" t="s">
        <v>1685</v>
      </c>
      <c r="C121" s="6" t="s">
        <v>1393</v>
      </c>
      <c r="D121" s="5">
        <v>79</v>
      </c>
    </row>
    <row r="122" spans="1:4" ht="12.75" customHeight="1">
      <c r="A122" s="12"/>
      <c r="B122" s="12"/>
      <c r="C122" s="13"/>
      <c r="D122" s="12"/>
    </row>
    <row r="123" spans="1:4" ht="12.75" customHeight="1">
      <c r="A123" s="5">
        <v>1771</v>
      </c>
      <c r="B123" s="5" t="s">
        <v>1396</v>
      </c>
      <c r="C123" s="6" t="s">
        <v>1393</v>
      </c>
      <c r="D123" s="5">
        <v>80</v>
      </c>
    </row>
    <row r="124" spans="1:4" ht="12.75" customHeight="1">
      <c r="A124" s="12"/>
      <c r="B124" s="12"/>
      <c r="C124" s="13"/>
      <c r="D124" s="12"/>
    </row>
    <row r="125" spans="1:4" ht="12.75" customHeight="1">
      <c r="A125" s="5">
        <v>1772</v>
      </c>
      <c r="B125" s="5" t="s">
        <v>1397</v>
      </c>
      <c r="C125" s="6" t="s">
        <v>1393</v>
      </c>
      <c r="D125" s="5">
        <v>81</v>
      </c>
    </row>
    <row r="126" spans="1:4" ht="12.75" customHeight="1">
      <c r="A126" s="12"/>
      <c r="B126" s="12"/>
      <c r="C126" s="13"/>
      <c r="D126" s="12"/>
    </row>
    <row r="127" spans="1:4" ht="12.75" customHeight="1">
      <c r="A127" s="5">
        <v>1810</v>
      </c>
      <c r="B127" s="5" t="s">
        <v>1698</v>
      </c>
      <c r="C127" s="6" t="s">
        <v>1393</v>
      </c>
      <c r="D127" s="5">
        <v>82</v>
      </c>
    </row>
    <row r="128" spans="1:4" ht="12.75" customHeight="1">
      <c r="A128" s="12"/>
      <c r="B128" s="12"/>
      <c r="C128" s="13"/>
      <c r="D128" s="12"/>
    </row>
    <row r="129" spans="1:4" ht="12.75" customHeight="1">
      <c r="A129" s="5">
        <v>1821</v>
      </c>
      <c r="B129" s="5" t="s">
        <v>1700</v>
      </c>
      <c r="C129" s="6" t="s">
        <v>1393</v>
      </c>
      <c r="D129" s="5">
        <v>83</v>
      </c>
    </row>
    <row r="130" spans="1:4" ht="12.75" customHeight="1">
      <c r="A130" s="12"/>
      <c r="B130" s="12"/>
      <c r="C130" s="13"/>
      <c r="D130" s="12"/>
    </row>
    <row r="131" spans="1:4" ht="12.75" customHeight="1">
      <c r="A131" s="5">
        <v>1822</v>
      </c>
      <c r="B131" s="5" t="s">
        <v>1701</v>
      </c>
      <c r="C131" s="6" t="s">
        <v>1393</v>
      </c>
      <c r="D131" s="5">
        <v>84</v>
      </c>
    </row>
    <row r="132" spans="1:4" ht="12.75" customHeight="1">
      <c r="A132" s="12"/>
      <c r="B132" s="12"/>
      <c r="C132" s="13"/>
      <c r="D132" s="12"/>
    </row>
    <row r="133" spans="1:4" ht="12.75" customHeight="1">
      <c r="A133" s="5">
        <v>1823</v>
      </c>
      <c r="B133" s="5" t="s">
        <v>1398</v>
      </c>
      <c r="C133" s="6" t="s">
        <v>1393</v>
      </c>
      <c r="D133" s="5">
        <v>85</v>
      </c>
    </row>
    <row r="134" spans="1:4" ht="12.75" customHeight="1">
      <c r="A134" s="12"/>
      <c r="B134" s="12"/>
      <c r="C134" s="13"/>
      <c r="D134" s="12"/>
    </row>
    <row r="135" spans="1:4" ht="12.75" customHeight="1">
      <c r="A135" s="5">
        <v>1824</v>
      </c>
      <c r="B135" s="5" t="s">
        <v>1703</v>
      </c>
      <c r="C135" s="6" t="s">
        <v>1393</v>
      </c>
      <c r="D135" s="5">
        <v>86</v>
      </c>
    </row>
    <row r="136" spans="1:4" ht="12.75" customHeight="1">
      <c r="A136" s="12"/>
      <c r="B136" s="12"/>
      <c r="C136" s="13"/>
      <c r="D136" s="12"/>
    </row>
    <row r="137" spans="1:4" ht="12.75" customHeight="1">
      <c r="A137" s="5">
        <v>1830</v>
      </c>
      <c r="B137" s="5" t="s">
        <v>1399</v>
      </c>
      <c r="C137" s="5" t="s">
        <v>1400</v>
      </c>
      <c r="D137" s="5">
        <v>87</v>
      </c>
    </row>
    <row r="138" spans="1:4" ht="12.75">
      <c r="A138" s="14"/>
      <c r="B138" s="14"/>
      <c r="C138" s="8"/>
      <c r="D138" s="14"/>
    </row>
    <row r="139" spans="1:4" ht="15">
      <c r="A139" s="14"/>
      <c r="B139" s="14"/>
      <c r="C139" s="9" t="s">
        <v>1401</v>
      </c>
      <c r="D139" s="14"/>
    </row>
    <row r="140" spans="1:4" ht="15">
      <c r="A140" s="12"/>
      <c r="B140" s="12"/>
      <c r="C140" s="7"/>
      <c r="D140" s="12"/>
    </row>
    <row r="141" spans="1:4" ht="12.75">
      <c r="A141" s="4">
        <v>1910</v>
      </c>
      <c r="B141" s="4" t="s">
        <v>1402</v>
      </c>
      <c r="C141" s="3"/>
      <c r="D141" s="2">
        <v>88</v>
      </c>
    </row>
    <row r="142" spans="1:4" ht="12.75" customHeight="1">
      <c r="A142" s="5">
        <v>1920</v>
      </c>
      <c r="B142" s="5" t="s">
        <v>1403</v>
      </c>
      <c r="C142" s="6" t="s">
        <v>1393</v>
      </c>
      <c r="D142" s="5">
        <v>89</v>
      </c>
    </row>
    <row r="143" spans="1:4" ht="12.75" customHeight="1">
      <c r="A143" s="12"/>
      <c r="B143" s="12"/>
      <c r="C143" s="13"/>
      <c r="D143" s="12"/>
    </row>
    <row r="144" spans="1:4" ht="12.75" customHeight="1">
      <c r="A144" s="5">
        <v>1930</v>
      </c>
      <c r="B144" s="5" t="s">
        <v>1715</v>
      </c>
      <c r="C144" s="6" t="s">
        <v>1404</v>
      </c>
      <c r="D144" s="5">
        <v>90</v>
      </c>
    </row>
    <row r="145" spans="1:4" ht="12.75" customHeight="1">
      <c r="A145" s="12"/>
      <c r="B145" s="12"/>
      <c r="C145" s="13"/>
      <c r="D145" s="12"/>
    </row>
    <row r="146" spans="1:4" ht="12.75">
      <c r="A146" s="4">
        <v>2010</v>
      </c>
      <c r="B146" s="4" t="s">
        <v>1405</v>
      </c>
      <c r="C146" s="3"/>
      <c r="D146" s="2">
        <v>91</v>
      </c>
    </row>
    <row r="147" spans="1:4" ht="21">
      <c r="A147" s="4">
        <v>2020</v>
      </c>
      <c r="B147" s="4" t="s">
        <v>1406</v>
      </c>
      <c r="C147" s="3"/>
      <c r="D147" s="2">
        <v>92</v>
      </c>
    </row>
    <row r="148" spans="1:4" ht="21">
      <c r="A148" s="4">
        <v>2030</v>
      </c>
      <c r="B148" s="4" t="s">
        <v>1407</v>
      </c>
      <c r="C148" s="3"/>
      <c r="D148" s="2">
        <v>93</v>
      </c>
    </row>
    <row r="149" spans="1:4" ht="12.75">
      <c r="A149" s="4">
        <v>2040</v>
      </c>
      <c r="B149" s="4" t="s">
        <v>1724</v>
      </c>
      <c r="C149" s="3"/>
      <c r="D149" s="2">
        <v>94</v>
      </c>
    </row>
    <row r="150" spans="1:4" ht="12.75">
      <c r="A150" s="4">
        <v>2052</v>
      </c>
      <c r="B150" s="4" t="s">
        <v>1408</v>
      </c>
      <c r="C150" s="3"/>
      <c r="D150" s="2">
        <v>95</v>
      </c>
    </row>
    <row r="151" spans="1:4" ht="12.75">
      <c r="A151" s="4">
        <v>2111</v>
      </c>
      <c r="B151" s="4" t="s">
        <v>1731</v>
      </c>
      <c r="C151" s="3"/>
      <c r="D151" s="2">
        <v>96</v>
      </c>
    </row>
    <row r="152" spans="1:4" ht="12.75">
      <c r="A152" s="4">
        <v>2112</v>
      </c>
      <c r="B152" s="4" t="s">
        <v>1732</v>
      </c>
      <c r="C152" s="3"/>
      <c r="D152" s="2">
        <v>97</v>
      </c>
    </row>
    <row r="153" spans="1:4" ht="21">
      <c r="A153" s="4">
        <v>2121</v>
      </c>
      <c r="B153" s="4" t="s">
        <v>1409</v>
      </c>
      <c r="C153" s="4" t="s">
        <v>1410</v>
      </c>
      <c r="D153" s="2">
        <v>98</v>
      </c>
    </row>
    <row r="154" spans="1:4" ht="12.75">
      <c r="A154" s="4">
        <v>2124</v>
      </c>
      <c r="B154" s="4" t="s">
        <v>1739</v>
      </c>
      <c r="C154" s="3"/>
      <c r="D154" s="2">
        <v>99</v>
      </c>
    </row>
    <row r="155" spans="1:4" ht="12.75">
      <c r="A155" s="4">
        <v>2221</v>
      </c>
      <c r="B155" s="4" t="s">
        <v>1744</v>
      </c>
      <c r="C155" s="3"/>
      <c r="D155" s="2">
        <v>100</v>
      </c>
    </row>
    <row r="156" spans="1:4" ht="21">
      <c r="A156" s="4">
        <v>2222</v>
      </c>
      <c r="B156" s="4" t="s">
        <v>1411</v>
      </c>
      <c r="C156" s="4" t="s">
        <v>1412</v>
      </c>
      <c r="D156" s="2">
        <v>101</v>
      </c>
    </row>
    <row r="157" spans="1:4" ht="21">
      <c r="A157" s="4">
        <v>2225</v>
      </c>
      <c r="B157" s="4" t="s">
        <v>1413</v>
      </c>
      <c r="C157" s="4" t="s">
        <v>1414</v>
      </c>
      <c r="D157" s="2">
        <v>102</v>
      </c>
    </row>
    <row r="158" spans="1:4" ht="12.75">
      <c r="A158" s="4">
        <v>2310</v>
      </c>
      <c r="B158" s="4" t="s">
        <v>1751</v>
      </c>
      <c r="C158" s="3"/>
      <c r="D158" s="2">
        <v>103</v>
      </c>
    </row>
    <row r="159" spans="1:4" ht="12.75">
      <c r="A159" s="4">
        <v>2320</v>
      </c>
      <c r="B159" s="4" t="s">
        <v>1753</v>
      </c>
      <c r="C159" s="3"/>
      <c r="D159" s="2">
        <v>104</v>
      </c>
    </row>
    <row r="160" spans="1:4" ht="12.75">
      <c r="A160" s="4">
        <v>2330</v>
      </c>
      <c r="B160" s="4" t="s">
        <v>1847</v>
      </c>
      <c r="C160" s="3"/>
      <c r="D160" s="2">
        <v>105</v>
      </c>
    </row>
    <row r="161" spans="1:4" ht="12.75">
      <c r="A161" s="4">
        <v>2411</v>
      </c>
      <c r="B161" s="4" t="s">
        <v>1756</v>
      </c>
      <c r="C161" s="3"/>
      <c r="D161" s="2">
        <v>106</v>
      </c>
    </row>
    <row r="162" spans="1:4" ht="12.75">
      <c r="A162" s="4">
        <v>2412</v>
      </c>
      <c r="B162" s="4" t="s">
        <v>1415</v>
      </c>
      <c r="C162" s="3"/>
      <c r="D162" s="2">
        <v>107</v>
      </c>
    </row>
    <row r="163" spans="1:4" ht="12.75">
      <c r="A163" s="4">
        <v>2413</v>
      </c>
      <c r="B163" s="4" t="s">
        <v>1416</v>
      </c>
      <c r="C163" s="3"/>
      <c r="D163" s="2">
        <v>108</v>
      </c>
    </row>
    <row r="164" spans="1:4" ht="12.75">
      <c r="A164" s="4">
        <v>2414</v>
      </c>
      <c r="B164" s="4" t="s">
        <v>1417</v>
      </c>
      <c r="C164" s="3"/>
      <c r="D164" s="2">
        <v>109</v>
      </c>
    </row>
    <row r="165" spans="1:4" ht="12.75">
      <c r="A165" s="4">
        <v>2415</v>
      </c>
      <c r="B165" s="4" t="s">
        <v>1761</v>
      </c>
      <c r="C165" s="3"/>
      <c r="D165" s="2">
        <v>110</v>
      </c>
    </row>
    <row r="166" spans="1:4" ht="12.75">
      <c r="A166" s="4">
        <v>2416</v>
      </c>
      <c r="B166" s="4" t="s">
        <v>1762</v>
      </c>
      <c r="C166" s="3"/>
      <c r="D166" s="2">
        <v>111</v>
      </c>
    </row>
    <row r="167" spans="1:4" ht="12.75">
      <c r="A167" s="4">
        <v>2417</v>
      </c>
      <c r="B167" s="4" t="s">
        <v>1763</v>
      </c>
      <c r="C167" s="3"/>
      <c r="D167" s="2">
        <v>112</v>
      </c>
    </row>
    <row r="168" spans="1:4" ht="12.75">
      <c r="A168" s="4">
        <v>2420</v>
      </c>
      <c r="B168" s="4" t="s">
        <v>1764</v>
      </c>
      <c r="C168" s="3"/>
      <c r="D168" s="2">
        <v>113</v>
      </c>
    </row>
    <row r="169" spans="1:4" ht="21">
      <c r="A169" s="4">
        <v>2430</v>
      </c>
      <c r="B169" s="4" t="s">
        <v>1765</v>
      </c>
      <c r="C169" s="3"/>
      <c r="D169" s="2">
        <v>114</v>
      </c>
    </row>
    <row r="170" spans="1:4" ht="12.75">
      <c r="A170" s="4">
        <v>2441</v>
      </c>
      <c r="B170" s="4" t="s">
        <v>1779</v>
      </c>
      <c r="C170" s="3"/>
      <c r="D170" s="2">
        <v>115</v>
      </c>
    </row>
    <row r="171" spans="1:4" ht="12.75">
      <c r="A171" s="4">
        <v>2442</v>
      </c>
      <c r="B171" s="4" t="s">
        <v>1780</v>
      </c>
      <c r="C171" s="4" t="s">
        <v>1418</v>
      </c>
      <c r="D171" s="2">
        <v>116</v>
      </c>
    </row>
    <row r="172" spans="1:4" ht="21">
      <c r="A172" s="4">
        <v>2451</v>
      </c>
      <c r="B172" s="4" t="s">
        <v>1767</v>
      </c>
      <c r="C172" s="3"/>
      <c r="D172" s="2">
        <v>117</v>
      </c>
    </row>
    <row r="173" spans="1:4" ht="12.75">
      <c r="A173" s="4">
        <v>2452</v>
      </c>
      <c r="B173" s="4" t="s">
        <v>1769</v>
      </c>
      <c r="C173" s="3"/>
      <c r="D173" s="2">
        <v>118</v>
      </c>
    </row>
    <row r="174" spans="1:4" ht="12.75">
      <c r="A174" s="4">
        <v>2461</v>
      </c>
      <c r="B174" s="4" t="s">
        <v>1771</v>
      </c>
      <c r="C174" s="3"/>
      <c r="D174" s="2">
        <v>119</v>
      </c>
    </row>
    <row r="175" spans="1:4" ht="12.75">
      <c r="A175" s="4">
        <v>2462</v>
      </c>
      <c r="B175" s="4" t="s">
        <v>1419</v>
      </c>
      <c r="C175" s="3"/>
      <c r="D175" s="2">
        <v>120</v>
      </c>
    </row>
    <row r="176" spans="1:4" ht="12.75">
      <c r="A176" s="4">
        <v>2463</v>
      </c>
      <c r="B176" s="4" t="s">
        <v>1774</v>
      </c>
      <c r="C176" s="3"/>
      <c r="D176" s="2">
        <v>121</v>
      </c>
    </row>
    <row r="177" spans="1:4" ht="12.75">
      <c r="A177" s="4">
        <v>2464</v>
      </c>
      <c r="B177" s="4" t="s">
        <v>1420</v>
      </c>
      <c r="C177" s="3"/>
      <c r="D177" s="2">
        <v>122</v>
      </c>
    </row>
    <row r="178" spans="1:4" ht="12.75">
      <c r="A178" s="4">
        <v>2466</v>
      </c>
      <c r="B178" s="4" t="s">
        <v>1775</v>
      </c>
      <c r="C178" s="3"/>
      <c r="D178" s="2">
        <v>123</v>
      </c>
    </row>
    <row r="179" spans="1:4" ht="12.75">
      <c r="A179" s="4">
        <v>2470</v>
      </c>
      <c r="B179" s="4" t="s">
        <v>1421</v>
      </c>
      <c r="C179" s="3"/>
      <c r="D179" s="2">
        <v>124</v>
      </c>
    </row>
    <row r="180" spans="1:4" ht="12.75">
      <c r="A180" s="4">
        <v>2511</v>
      </c>
      <c r="B180" s="4" t="s">
        <v>1422</v>
      </c>
      <c r="C180" s="3"/>
      <c r="D180" s="2">
        <v>125</v>
      </c>
    </row>
    <row r="181" spans="1:4" ht="12.75">
      <c r="A181" s="4">
        <v>2512</v>
      </c>
      <c r="B181" s="4" t="s">
        <v>1423</v>
      </c>
      <c r="C181" s="3"/>
      <c r="D181" s="2">
        <v>126</v>
      </c>
    </row>
    <row r="182" spans="1:4" ht="12.75">
      <c r="A182" s="4">
        <v>2513</v>
      </c>
      <c r="B182" s="4" t="s">
        <v>1785</v>
      </c>
      <c r="C182" s="3"/>
      <c r="D182" s="2">
        <v>127</v>
      </c>
    </row>
    <row r="183" spans="1:4" ht="12.75" customHeight="1">
      <c r="A183" s="5">
        <v>2521</v>
      </c>
      <c r="B183" s="5" t="s">
        <v>1788</v>
      </c>
      <c r="C183" s="6" t="s">
        <v>1424</v>
      </c>
      <c r="D183" s="5">
        <v>128</v>
      </c>
    </row>
    <row r="184" spans="1:4" ht="12.75" customHeight="1">
      <c r="A184" s="12"/>
      <c r="B184" s="12"/>
      <c r="C184" s="13"/>
      <c r="D184" s="12"/>
    </row>
    <row r="185" spans="1:4" ht="12.75">
      <c r="A185" s="4">
        <v>2522</v>
      </c>
      <c r="B185" s="4" t="s">
        <v>1790</v>
      </c>
      <c r="C185" s="3"/>
      <c r="D185" s="2">
        <v>129</v>
      </c>
    </row>
    <row r="186" spans="1:4" ht="12.75" customHeight="1">
      <c r="A186" s="5">
        <v>2523</v>
      </c>
      <c r="B186" s="5" t="s">
        <v>1791</v>
      </c>
      <c r="C186" s="6" t="s">
        <v>1425</v>
      </c>
      <c r="D186" s="5">
        <v>130</v>
      </c>
    </row>
    <row r="187" spans="1:4" ht="12.75" customHeight="1">
      <c r="A187" s="12"/>
      <c r="B187" s="12"/>
      <c r="C187" s="13"/>
      <c r="D187" s="12"/>
    </row>
    <row r="188" spans="1:4" ht="12.75">
      <c r="A188" s="4">
        <v>2524</v>
      </c>
      <c r="B188" s="4" t="s">
        <v>1794</v>
      </c>
      <c r="C188" s="3"/>
      <c r="D188" s="2">
        <v>131</v>
      </c>
    </row>
    <row r="189" spans="1:4" ht="12.75">
      <c r="A189" s="4">
        <v>2611</v>
      </c>
      <c r="B189" s="4" t="s">
        <v>1798</v>
      </c>
      <c r="C189" s="3"/>
      <c r="D189" s="2">
        <v>132</v>
      </c>
    </row>
    <row r="190" spans="1:4" ht="21">
      <c r="A190" s="4">
        <v>2612</v>
      </c>
      <c r="B190" s="4" t="s">
        <v>1799</v>
      </c>
      <c r="C190" s="4" t="s">
        <v>1426</v>
      </c>
      <c r="D190" s="2">
        <v>133</v>
      </c>
    </row>
    <row r="191" spans="1:4" ht="12.75">
      <c r="A191" s="4">
        <v>2613</v>
      </c>
      <c r="B191" s="4" t="s">
        <v>1800</v>
      </c>
      <c r="C191" s="3"/>
      <c r="D191" s="2">
        <v>134</v>
      </c>
    </row>
    <row r="192" spans="1:4" ht="12.75">
      <c r="A192" s="4">
        <v>2614</v>
      </c>
      <c r="B192" s="4" t="s">
        <v>1801</v>
      </c>
      <c r="C192" s="3"/>
      <c r="D192" s="2">
        <v>135</v>
      </c>
    </row>
    <row r="193" spans="1:4" ht="12.75">
      <c r="A193" s="4">
        <v>2615</v>
      </c>
      <c r="B193" s="4" t="s">
        <v>1802</v>
      </c>
      <c r="C193" s="3"/>
      <c r="D193" s="2">
        <v>136</v>
      </c>
    </row>
    <row r="194" spans="1:4" ht="21">
      <c r="A194" s="4">
        <v>2621</v>
      </c>
      <c r="B194" s="4" t="s">
        <v>1810</v>
      </c>
      <c r="C194" s="3"/>
      <c r="D194" s="2">
        <v>137</v>
      </c>
    </row>
    <row r="195" spans="1:4" ht="12.75">
      <c r="A195" s="4">
        <v>2622</v>
      </c>
      <c r="B195" s="4" t="s">
        <v>1811</v>
      </c>
      <c r="C195" s="3"/>
      <c r="D195" s="2">
        <v>138</v>
      </c>
    </row>
    <row r="196" spans="1:4" ht="12.75">
      <c r="A196" s="4">
        <v>2623</v>
      </c>
      <c r="B196" s="4" t="s">
        <v>1812</v>
      </c>
      <c r="C196" s="3"/>
      <c r="D196" s="2">
        <v>139</v>
      </c>
    </row>
    <row r="197" spans="1:4" ht="12.75">
      <c r="A197" s="4">
        <v>2624</v>
      </c>
      <c r="B197" s="4" t="s">
        <v>1427</v>
      </c>
      <c r="C197" s="3"/>
      <c r="D197" s="2">
        <v>140</v>
      </c>
    </row>
    <row r="198" spans="1:4" ht="12.75">
      <c r="A198" s="4">
        <v>2625</v>
      </c>
      <c r="B198" s="4" t="s">
        <v>1428</v>
      </c>
      <c r="C198" s="3"/>
      <c r="D198" s="2">
        <v>141</v>
      </c>
    </row>
    <row r="199" spans="1:4" ht="12.75">
      <c r="A199" s="4">
        <v>2626</v>
      </c>
      <c r="B199" s="4" t="s">
        <v>1429</v>
      </c>
      <c r="C199" s="3"/>
      <c r="D199" s="2">
        <v>142</v>
      </c>
    </row>
    <row r="200" spans="1:4" ht="12.75">
      <c r="A200" s="4">
        <v>2630</v>
      </c>
      <c r="B200" s="4" t="s">
        <v>1806</v>
      </c>
      <c r="C200" s="3"/>
      <c r="D200" s="2">
        <v>143</v>
      </c>
    </row>
    <row r="201" spans="1:4" ht="21">
      <c r="A201" s="4">
        <v>2640</v>
      </c>
      <c r="B201" s="4" t="s">
        <v>1807</v>
      </c>
      <c r="C201" s="3"/>
      <c r="D201" s="2">
        <v>144</v>
      </c>
    </row>
    <row r="202" spans="1:4" ht="12.75">
      <c r="A202" s="4">
        <v>2651</v>
      </c>
      <c r="B202" s="4" t="s">
        <v>1817</v>
      </c>
      <c r="C202" s="3"/>
      <c r="D202" s="2">
        <v>145</v>
      </c>
    </row>
    <row r="203" spans="1:4" ht="12.75">
      <c r="A203" s="4">
        <v>2652</v>
      </c>
      <c r="B203" s="4" t="s">
        <v>1430</v>
      </c>
      <c r="C203" s="3"/>
      <c r="D203" s="2">
        <v>146</v>
      </c>
    </row>
    <row r="204" spans="1:4" ht="12.75">
      <c r="A204" s="4">
        <v>2653</v>
      </c>
      <c r="B204" s="4" t="s">
        <v>1431</v>
      </c>
      <c r="C204" s="3"/>
      <c r="D204" s="2">
        <v>147</v>
      </c>
    </row>
    <row r="205" spans="1:4" ht="12.75" customHeight="1">
      <c r="A205" s="5">
        <v>2661</v>
      </c>
      <c r="B205" s="5" t="s">
        <v>1432</v>
      </c>
      <c r="C205" s="6" t="s">
        <v>1424</v>
      </c>
      <c r="D205" s="5">
        <v>148</v>
      </c>
    </row>
    <row r="206" spans="1:4" ht="12.75" customHeight="1">
      <c r="A206" s="12"/>
      <c r="B206" s="12"/>
      <c r="C206" s="13"/>
      <c r="D206" s="12"/>
    </row>
    <row r="207" spans="1:4" ht="12.75" customHeight="1">
      <c r="A207" s="5">
        <v>2662</v>
      </c>
      <c r="B207" s="5" t="s">
        <v>1433</v>
      </c>
      <c r="C207" s="6" t="s">
        <v>1424</v>
      </c>
      <c r="D207" s="5">
        <v>149</v>
      </c>
    </row>
    <row r="208" spans="1:4" ht="12.75" customHeight="1">
      <c r="A208" s="12"/>
      <c r="B208" s="12"/>
      <c r="C208" s="13"/>
      <c r="D208" s="12"/>
    </row>
    <row r="209" spans="1:4" ht="12.75" customHeight="1">
      <c r="A209" s="5">
        <v>2663</v>
      </c>
      <c r="B209" s="5" t="s">
        <v>1822</v>
      </c>
      <c r="C209" s="6" t="s">
        <v>1424</v>
      </c>
      <c r="D209" s="5">
        <v>150</v>
      </c>
    </row>
    <row r="210" spans="1:4" ht="12.75" customHeight="1">
      <c r="A210" s="12"/>
      <c r="B210" s="12"/>
      <c r="C210" s="13"/>
      <c r="D210" s="12"/>
    </row>
    <row r="211" spans="1:4" ht="12.75" customHeight="1">
      <c r="A211" s="5">
        <v>2664</v>
      </c>
      <c r="B211" s="5" t="s">
        <v>1823</v>
      </c>
      <c r="C211" s="6" t="s">
        <v>1424</v>
      </c>
      <c r="D211" s="5">
        <v>151</v>
      </c>
    </row>
    <row r="212" spans="1:4" ht="12.75" customHeight="1">
      <c r="A212" s="12"/>
      <c r="B212" s="12"/>
      <c r="C212" s="13"/>
      <c r="D212" s="12"/>
    </row>
    <row r="213" spans="1:4" ht="12.75" customHeight="1">
      <c r="A213" s="5">
        <v>2666</v>
      </c>
      <c r="B213" s="5" t="s">
        <v>1434</v>
      </c>
      <c r="C213" s="6" t="s">
        <v>1424</v>
      </c>
      <c r="D213" s="5">
        <v>152</v>
      </c>
    </row>
    <row r="214" spans="1:4" ht="12.75" customHeight="1">
      <c r="A214" s="12"/>
      <c r="B214" s="12"/>
      <c r="C214" s="13"/>
      <c r="D214" s="12"/>
    </row>
    <row r="215" spans="1:4" ht="12.75">
      <c r="A215" s="4">
        <v>2670</v>
      </c>
      <c r="B215" s="4" t="s">
        <v>1826</v>
      </c>
      <c r="C215" s="3"/>
      <c r="D215" s="2">
        <v>153</v>
      </c>
    </row>
    <row r="216" spans="1:4" ht="12.75">
      <c r="A216" s="4">
        <v>2681</v>
      </c>
      <c r="B216" s="4" t="s">
        <v>1828</v>
      </c>
      <c r="C216" s="3"/>
      <c r="D216" s="2">
        <v>154</v>
      </c>
    </row>
    <row r="217" spans="1:4" ht="12.75">
      <c r="A217" s="4">
        <v>2682</v>
      </c>
      <c r="B217" s="4" t="s">
        <v>1830</v>
      </c>
      <c r="C217" s="4" t="s">
        <v>1435</v>
      </c>
      <c r="D217" s="2">
        <v>155</v>
      </c>
    </row>
    <row r="218" spans="1:4" ht="21">
      <c r="A218" s="4">
        <v>2710</v>
      </c>
      <c r="B218" s="4" t="s">
        <v>1436</v>
      </c>
      <c r="C218" s="3"/>
      <c r="D218" s="2">
        <v>156</v>
      </c>
    </row>
    <row r="219" spans="1:4" ht="12.75">
      <c r="A219" s="4">
        <v>2721</v>
      </c>
      <c r="B219" s="4" t="s">
        <v>1437</v>
      </c>
      <c r="C219" s="3"/>
      <c r="D219" s="2">
        <v>157</v>
      </c>
    </row>
    <row r="220" spans="1:4" ht="12.75">
      <c r="A220" s="4">
        <v>2722</v>
      </c>
      <c r="B220" s="4" t="s">
        <v>1438</v>
      </c>
      <c r="C220" s="3"/>
      <c r="D220" s="2">
        <v>158</v>
      </c>
    </row>
    <row r="221" spans="1:4" ht="12.75">
      <c r="A221" s="4">
        <v>2731</v>
      </c>
      <c r="B221" s="4" t="s">
        <v>1439</v>
      </c>
      <c r="C221" s="3"/>
      <c r="D221" s="2">
        <v>159</v>
      </c>
    </row>
    <row r="222" spans="1:4" ht="12.75">
      <c r="A222" s="4">
        <v>2732</v>
      </c>
      <c r="B222" s="4" t="s">
        <v>1440</v>
      </c>
      <c r="C222" s="3"/>
      <c r="D222" s="2">
        <v>160</v>
      </c>
    </row>
    <row r="223" spans="1:4" ht="12.75">
      <c r="A223" s="4">
        <v>2733</v>
      </c>
      <c r="B223" s="4" t="s">
        <v>1441</v>
      </c>
      <c r="C223" s="3"/>
      <c r="D223" s="2">
        <v>161</v>
      </c>
    </row>
    <row r="224" spans="1:4" ht="12.75">
      <c r="A224" s="4">
        <v>2734</v>
      </c>
      <c r="B224" s="4" t="s">
        <v>1442</v>
      </c>
      <c r="C224" s="3"/>
      <c r="D224" s="2">
        <v>162</v>
      </c>
    </row>
    <row r="225" spans="1:4" ht="12.75">
      <c r="A225" s="4">
        <v>2741</v>
      </c>
      <c r="B225" s="4" t="s">
        <v>1842</v>
      </c>
      <c r="C225" s="3"/>
      <c r="D225" s="2">
        <v>163</v>
      </c>
    </row>
    <row r="226" spans="1:4" ht="12.75">
      <c r="A226" s="4">
        <v>2742</v>
      </c>
      <c r="B226" s="4" t="s">
        <v>1843</v>
      </c>
      <c r="C226" s="3"/>
      <c r="D226" s="2">
        <v>164</v>
      </c>
    </row>
    <row r="227" spans="1:4" ht="12.75">
      <c r="A227" s="4">
        <v>2743</v>
      </c>
      <c r="B227" s="4" t="s">
        <v>1844</v>
      </c>
      <c r="C227" s="3"/>
      <c r="D227" s="2">
        <v>165</v>
      </c>
    </row>
    <row r="228" spans="1:4" ht="12.75">
      <c r="A228" s="4">
        <v>2744</v>
      </c>
      <c r="B228" s="4" t="s">
        <v>1845</v>
      </c>
      <c r="C228" s="3"/>
      <c r="D228" s="2">
        <v>166</v>
      </c>
    </row>
    <row r="229" spans="1:4" ht="12.75">
      <c r="A229" s="4">
        <v>2745</v>
      </c>
      <c r="B229" s="4" t="s">
        <v>1846</v>
      </c>
      <c r="C229" s="3"/>
      <c r="D229" s="2">
        <v>167</v>
      </c>
    </row>
    <row r="230" spans="1:4" ht="12.75">
      <c r="A230" s="4">
        <v>2751</v>
      </c>
      <c r="B230" s="4" t="s">
        <v>1849</v>
      </c>
      <c r="C230" s="3"/>
      <c r="D230" s="2">
        <v>168</v>
      </c>
    </row>
    <row r="231" spans="1:4" ht="12.75">
      <c r="A231" s="4">
        <v>2752</v>
      </c>
      <c r="B231" s="4" t="s">
        <v>1850</v>
      </c>
      <c r="C231" s="3"/>
      <c r="D231" s="2">
        <v>169</v>
      </c>
    </row>
    <row r="232" spans="1:4" ht="12.75">
      <c r="A232" s="4">
        <v>2753</v>
      </c>
      <c r="B232" s="4" t="s">
        <v>1851</v>
      </c>
      <c r="C232" s="3"/>
      <c r="D232" s="2">
        <v>170</v>
      </c>
    </row>
    <row r="233" spans="1:4" ht="12.75">
      <c r="A233" s="4">
        <v>2754</v>
      </c>
      <c r="B233" s="4" t="s">
        <v>1852</v>
      </c>
      <c r="C233" s="3"/>
      <c r="D233" s="2">
        <v>171</v>
      </c>
    </row>
    <row r="234" spans="1:4" ht="12.75" customHeight="1">
      <c r="A234" s="5">
        <v>2811</v>
      </c>
      <c r="B234" s="5" t="s">
        <v>1855</v>
      </c>
      <c r="C234" s="6" t="s">
        <v>1443</v>
      </c>
      <c r="D234" s="5">
        <v>172</v>
      </c>
    </row>
    <row r="235" spans="1:4" ht="12.75" customHeight="1">
      <c r="A235" s="12"/>
      <c r="B235" s="12"/>
      <c r="C235" s="13"/>
      <c r="D235" s="12"/>
    </row>
    <row r="236" spans="1:4" ht="12.75">
      <c r="A236" s="4">
        <v>2812</v>
      </c>
      <c r="B236" s="4" t="s">
        <v>1444</v>
      </c>
      <c r="C236" s="4" t="s">
        <v>1445</v>
      </c>
      <c r="D236" s="2">
        <v>173</v>
      </c>
    </row>
    <row r="237" spans="1:4" ht="12.75">
      <c r="A237" s="4">
        <v>2821</v>
      </c>
      <c r="B237" s="4" t="s">
        <v>1861</v>
      </c>
      <c r="C237" s="3"/>
      <c r="D237" s="2">
        <v>174</v>
      </c>
    </row>
    <row r="238" spans="1:4" ht="12.75">
      <c r="A238" s="4">
        <v>2822</v>
      </c>
      <c r="B238" s="4" t="s">
        <v>1859</v>
      </c>
      <c r="C238" s="3"/>
      <c r="D238" s="2">
        <v>175</v>
      </c>
    </row>
    <row r="239" spans="1:4" ht="21">
      <c r="A239" s="4">
        <v>2830</v>
      </c>
      <c r="B239" s="4" t="s">
        <v>1863</v>
      </c>
      <c r="C239" s="3"/>
      <c r="D239" s="2">
        <v>176</v>
      </c>
    </row>
    <row r="240" spans="1:4" ht="21">
      <c r="A240" s="4">
        <v>2840</v>
      </c>
      <c r="B240" s="4" t="s">
        <v>1868</v>
      </c>
      <c r="C240" s="3"/>
      <c r="D240" s="2">
        <v>177</v>
      </c>
    </row>
    <row r="241" spans="1:4" ht="12.75">
      <c r="A241" s="4">
        <v>2851</v>
      </c>
      <c r="B241" s="4" t="s">
        <v>1870</v>
      </c>
      <c r="C241" s="3"/>
      <c r="D241" s="2">
        <v>178</v>
      </c>
    </row>
    <row r="242" spans="1:4" ht="21">
      <c r="A242" s="4">
        <v>2852</v>
      </c>
      <c r="B242" s="4" t="s">
        <v>1871</v>
      </c>
      <c r="C242" s="4" t="s">
        <v>1446</v>
      </c>
      <c r="D242" s="2">
        <v>179</v>
      </c>
    </row>
    <row r="243" spans="1:4" ht="12.75">
      <c r="A243" s="4">
        <v>2861</v>
      </c>
      <c r="B243" s="4" t="s">
        <v>1447</v>
      </c>
      <c r="C243" s="3"/>
      <c r="D243" s="2">
        <v>180</v>
      </c>
    </row>
    <row r="244" spans="1:4" ht="12.75" customHeight="1">
      <c r="A244" s="5">
        <v>2862</v>
      </c>
      <c r="B244" s="5" t="s">
        <v>1448</v>
      </c>
      <c r="C244" s="6" t="s">
        <v>1449</v>
      </c>
      <c r="D244" s="5">
        <v>181</v>
      </c>
    </row>
    <row r="245" spans="1:4" ht="12.75" customHeight="1">
      <c r="A245" s="12"/>
      <c r="B245" s="12"/>
      <c r="C245" s="13"/>
      <c r="D245" s="12"/>
    </row>
    <row r="246" spans="1:4" ht="12.75" customHeight="1">
      <c r="A246" s="5">
        <v>2863</v>
      </c>
      <c r="B246" s="5" t="s">
        <v>1876</v>
      </c>
      <c r="C246" s="6" t="s">
        <v>1449</v>
      </c>
      <c r="D246" s="5">
        <v>182</v>
      </c>
    </row>
    <row r="247" spans="1:4" ht="12.75" customHeight="1">
      <c r="A247" s="12"/>
      <c r="B247" s="12"/>
      <c r="C247" s="13"/>
      <c r="D247" s="12"/>
    </row>
    <row r="248" spans="1:4" ht="12.75" customHeight="1">
      <c r="A248" s="5">
        <v>2871</v>
      </c>
      <c r="B248" s="5" t="s">
        <v>1882</v>
      </c>
      <c r="C248" s="6" t="s">
        <v>1449</v>
      </c>
      <c r="D248" s="5">
        <v>183</v>
      </c>
    </row>
    <row r="249" spans="1:4" ht="12.75" customHeight="1">
      <c r="A249" s="12"/>
      <c r="B249" s="12"/>
      <c r="C249" s="13"/>
      <c r="D249" s="12"/>
    </row>
    <row r="250" spans="1:4" ht="12.75">
      <c r="A250" s="4">
        <v>2872</v>
      </c>
      <c r="B250" s="4" t="s">
        <v>1450</v>
      </c>
      <c r="C250" s="3"/>
      <c r="D250" s="2">
        <v>184</v>
      </c>
    </row>
    <row r="251" spans="1:4" ht="12.75">
      <c r="A251" s="4">
        <v>2873</v>
      </c>
      <c r="B251" s="4" t="s">
        <v>1451</v>
      </c>
      <c r="C251" s="3"/>
      <c r="D251" s="2">
        <v>185</v>
      </c>
    </row>
    <row r="252" spans="1:4" ht="12.75">
      <c r="A252" s="4">
        <v>2874</v>
      </c>
      <c r="B252" s="4" t="s">
        <v>1452</v>
      </c>
      <c r="C252" s="3"/>
      <c r="D252" s="2">
        <v>186</v>
      </c>
    </row>
    <row r="253" spans="1:4" ht="12.75">
      <c r="A253" s="4">
        <v>2875</v>
      </c>
      <c r="B253" s="4" t="s">
        <v>1453</v>
      </c>
      <c r="C253" s="3"/>
      <c r="D253" s="2">
        <v>187</v>
      </c>
    </row>
    <row r="254" spans="1:4" ht="21">
      <c r="A254" s="4">
        <v>2911</v>
      </c>
      <c r="B254" s="4" t="s">
        <v>1454</v>
      </c>
      <c r="C254" s="3"/>
      <c r="D254" s="2">
        <v>188</v>
      </c>
    </row>
    <row r="255" spans="1:4" ht="12.75">
      <c r="A255" s="4">
        <v>2912</v>
      </c>
      <c r="B255" s="4" t="s">
        <v>1941</v>
      </c>
      <c r="C255" s="3"/>
      <c r="D255" s="2">
        <v>189</v>
      </c>
    </row>
    <row r="256" spans="1:4" ht="12.75">
      <c r="A256" s="4">
        <v>2913</v>
      </c>
      <c r="B256" s="4" t="s">
        <v>1455</v>
      </c>
      <c r="C256" s="3"/>
      <c r="D256" s="2">
        <v>190</v>
      </c>
    </row>
    <row r="257" spans="1:4" ht="21">
      <c r="A257" s="4">
        <v>2914</v>
      </c>
      <c r="B257" s="4" t="s">
        <v>1456</v>
      </c>
      <c r="C257" s="3"/>
      <c r="D257" s="2">
        <v>191</v>
      </c>
    </row>
    <row r="258" spans="1:4" ht="12.75">
      <c r="A258" s="4">
        <v>2921</v>
      </c>
      <c r="B258" s="4" t="s">
        <v>1457</v>
      </c>
      <c r="C258" s="3"/>
      <c r="D258" s="2">
        <v>192</v>
      </c>
    </row>
    <row r="259" spans="1:4" ht="12.75">
      <c r="A259" s="4">
        <v>2922</v>
      </c>
      <c r="B259" s="4" t="s">
        <v>1948</v>
      </c>
      <c r="C259" s="3"/>
      <c r="D259" s="2">
        <v>193</v>
      </c>
    </row>
    <row r="260" spans="1:4" ht="21">
      <c r="A260" s="4">
        <v>2923</v>
      </c>
      <c r="B260" s="4" t="s">
        <v>1458</v>
      </c>
      <c r="C260" s="4" t="s">
        <v>1459</v>
      </c>
      <c r="D260" s="2">
        <v>194</v>
      </c>
    </row>
    <row r="261" spans="1:4" ht="12.75">
      <c r="A261" s="4">
        <v>2924</v>
      </c>
      <c r="B261" s="4" t="s">
        <v>1460</v>
      </c>
      <c r="C261" s="3"/>
      <c r="D261" s="2">
        <v>195</v>
      </c>
    </row>
    <row r="262" spans="1:4" ht="12.75">
      <c r="A262" s="4">
        <v>2931</v>
      </c>
      <c r="B262" s="4" t="s">
        <v>1461</v>
      </c>
      <c r="C262" s="3"/>
      <c r="D262" s="2">
        <v>196</v>
      </c>
    </row>
    <row r="263" spans="1:4" ht="12.75">
      <c r="A263" s="4">
        <v>2932</v>
      </c>
      <c r="B263" s="4" t="s">
        <v>1462</v>
      </c>
      <c r="C263" s="3"/>
      <c r="D263" s="2">
        <v>197</v>
      </c>
    </row>
    <row r="264" spans="1:4" ht="12.75">
      <c r="A264" s="4">
        <v>2941</v>
      </c>
      <c r="B264" s="4" t="s">
        <v>1953</v>
      </c>
      <c r="C264" s="3"/>
      <c r="D264" s="2">
        <v>198</v>
      </c>
    </row>
    <row r="265" spans="1:4" ht="12.75">
      <c r="A265" s="4">
        <v>2942</v>
      </c>
      <c r="B265" s="4" t="s">
        <v>1463</v>
      </c>
      <c r="C265" s="3"/>
      <c r="D265" s="2">
        <v>199</v>
      </c>
    </row>
    <row r="266" spans="1:4" ht="12.75">
      <c r="A266" s="4">
        <v>2943</v>
      </c>
      <c r="B266" s="4" t="s">
        <v>1464</v>
      </c>
      <c r="C266" s="3"/>
      <c r="D266" s="2">
        <v>200</v>
      </c>
    </row>
    <row r="267" spans="1:4" ht="12.75">
      <c r="A267" s="4">
        <v>2951</v>
      </c>
      <c r="B267" s="4" t="s">
        <v>1968</v>
      </c>
      <c r="C267" s="3"/>
      <c r="D267" s="2">
        <v>201</v>
      </c>
    </row>
    <row r="268" spans="1:4" ht="12.75">
      <c r="A268" s="4">
        <v>2952</v>
      </c>
      <c r="B268" s="4" t="s">
        <v>1970</v>
      </c>
      <c r="C268" s="3"/>
      <c r="D268" s="2">
        <v>202</v>
      </c>
    </row>
    <row r="269" spans="1:4" ht="21">
      <c r="A269" s="4">
        <v>2953</v>
      </c>
      <c r="B269" s="4" t="s">
        <v>1973</v>
      </c>
      <c r="C269" s="3"/>
      <c r="D269" s="2">
        <v>203</v>
      </c>
    </row>
    <row r="270" spans="1:4" ht="21">
      <c r="A270" s="4">
        <v>2954</v>
      </c>
      <c r="B270" s="4" t="s">
        <v>1974</v>
      </c>
      <c r="C270" s="3"/>
      <c r="D270" s="2">
        <v>204</v>
      </c>
    </row>
    <row r="271" spans="1:4" ht="12.75">
      <c r="A271" s="4">
        <v>2955</v>
      </c>
      <c r="B271" s="4" t="s">
        <v>1976</v>
      </c>
      <c r="C271" s="3"/>
      <c r="D271" s="2">
        <v>205</v>
      </c>
    </row>
    <row r="272" spans="1:4" ht="12.75">
      <c r="A272" s="4">
        <v>2956</v>
      </c>
      <c r="B272" s="4" t="s">
        <v>1465</v>
      </c>
      <c r="C272" s="3"/>
      <c r="D272" s="2">
        <v>206</v>
      </c>
    </row>
    <row r="273" spans="1:4" ht="12.75">
      <c r="A273" s="4">
        <v>2960</v>
      </c>
      <c r="B273" s="4" t="s">
        <v>1866</v>
      </c>
      <c r="C273" s="3"/>
      <c r="D273" s="2">
        <v>207</v>
      </c>
    </row>
    <row r="274" spans="1:4" ht="12.75">
      <c r="A274" s="4">
        <v>2971</v>
      </c>
      <c r="B274" s="4" t="s">
        <v>1466</v>
      </c>
      <c r="C274" s="3"/>
      <c r="D274" s="2">
        <v>208</v>
      </c>
    </row>
    <row r="275" spans="1:4" ht="12.75">
      <c r="A275" s="4">
        <v>2972</v>
      </c>
      <c r="B275" s="4" t="s">
        <v>1467</v>
      </c>
      <c r="C275" s="3"/>
      <c r="D275" s="2">
        <v>209</v>
      </c>
    </row>
    <row r="276" spans="1:4" ht="12.75">
      <c r="A276" s="4">
        <v>3001</v>
      </c>
      <c r="B276" s="4" t="s">
        <v>1468</v>
      </c>
      <c r="C276" s="3"/>
      <c r="D276" s="2">
        <v>210</v>
      </c>
    </row>
    <row r="277" spans="1:4" ht="12.75">
      <c r="A277" s="4">
        <v>3002</v>
      </c>
      <c r="B277" s="4" t="s">
        <v>1469</v>
      </c>
      <c r="C277" s="4" t="s">
        <v>1470</v>
      </c>
      <c r="D277" s="2">
        <v>211</v>
      </c>
    </row>
    <row r="278" spans="1:4" ht="12.75">
      <c r="A278" s="4">
        <v>3110</v>
      </c>
      <c r="B278" s="4" t="s">
        <v>1471</v>
      </c>
      <c r="C278" s="3"/>
      <c r="D278" s="2">
        <v>212</v>
      </c>
    </row>
    <row r="279" spans="1:4" ht="12.75">
      <c r="A279" s="4">
        <v>3120</v>
      </c>
      <c r="B279" s="4" t="s">
        <v>1472</v>
      </c>
      <c r="C279" s="3"/>
      <c r="D279" s="2">
        <v>213</v>
      </c>
    </row>
    <row r="280" spans="1:4" ht="12.75">
      <c r="A280" s="4">
        <v>3130</v>
      </c>
      <c r="B280" s="4" t="s">
        <v>1473</v>
      </c>
      <c r="C280" s="3"/>
      <c r="D280" s="2">
        <v>214</v>
      </c>
    </row>
    <row r="281" spans="1:4" ht="12.75">
      <c r="A281" s="4">
        <v>3140</v>
      </c>
      <c r="B281" s="4" t="s">
        <v>1474</v>
      </c>
      <c r="C281" s="3"/>
      <c r="D281" s="2">
        <v>215</v>
      </c>
    </row>
    <row r="282" spans="1:4" ht="12.75">
      <c r="A282" s="4">
        <v>3150</v>
      </c>
      <c r="B282" s="4" t="s">
        <v>1475</v>
      </c>
      <c r="C282" s="3"/>
      <c r="D282" s="2">
        <v>216</v>
      </c>
    </row>
    <row r="283" spans="1:4" ht="21">
      <c r="A283" s="4">
        <v>3161</v>
      </c>
      <c r="B283" s="4" t="s">
        <v>1476</v>
      </c>
      <c r="C283" s="3"/>
      <c r="D283" s="2">
        <v>217</v>
      </c>
    </row>
    <row r="284" spans="1:4" ht="12.75">
      <c r="A284" s="4">
        <v>3162</v>
      </c>
      <c r="B284" s="4" t="s">
        <v>1477</v>
      </c>
      <c r="C284" s="3"/>
      <c r="D284" s="2">
        <v>218</v>
      </c>
    </row>
    <row r="285" spans="1:4" ht="12.75">
      <c r="A285" s="4">
        <v>3210</v>
      </c>
      <c r="B285" s="4" t="s">
        <v>1478</v>
      </c>
      <c r="C285" s="3"/>
      <c r="D285" s="2">
        <v>219</v>
      </c>
    </row>
    <row r="286" spans="1:4" ht="21">
      <c r="A286" s="4">
        <v>3220</v>
      </c>
      <c r="B286" s="4" t="s">
        <v>1479</v>
      </c>
      <c r="C286" s="3"/>
      <c r="D286" s="2">
        <v>220</v>
      </c>
    </row>
    <row r="287" spans="1:4" ht="21">
      <c r="A287" s="4">
        <v>3230</v>
      </c>
      <c r="B287" s="4" t="s">
        <v>1480</v>
      </c>
      <c r="C287" s="3"/>
      <c r="D287" s="2">
        <v>221</v>
      </c>
    </row>
    <row r="288" spans="1:4" ht="12.75">
      <c r="A288" s="4">
        <v>3310</v>
      </c>
      <c r="B288" s="4" t="s">
        <v>1481</v>
      </c>
      <c r="C288" s="3"/>
      <c r="D288" s="2">
        <v>222</v>
      </c>
    </row>
    <row r="289" spans="1:4" ht="31.5">
      <c r="A289" s="4">
        <v>3320</v>
      </c>
      <c r="B289" s="4" t="s">
        <v>1482</v>
      </c>
      <c r="C289" s="3"/>
      <c r="D289" s="2">
        <v>223</v>
      </c>
    </row>
    <row r="290" spans="1:4" ht="21">
      <c r="A290" s="4">
        <v>3330</v>
      </c>
      <c r="B290" s="4" t="s">
        <v>1483</v>
      </c>
      <c r="C290" s="3"/>
      <c r="D290" s="2">
        <v>224</v>
      </c>
    </row>
    <row r="291" spans="1:4" ht="21">
      <c r="A291" s="4">
        <v>3340</v>
      </c>
      <c r="B291" s="4" t="s">
        <v>1484</v>
      </c>
      <c r="C291" s="4" t="s">
        <v>1485</v>
      </c>
      <c r="D291" s="2">
        <v>225</v>
      </c>
    </row>
    <row r="292" spans="1:4" ht="12.75">
      <c r="A292" s="4">
        <v>3350</v>
      </c>
      <c r="B292" s="4" t="s">
        <v>1907</v>
      </c>
      <c r="C292" s="3"/>
      <c r="D292" s="2">
        <v>226</v>
      </c>
    </row>
    <row r="293" spans="1:4" ht="12.75">
      <c r="A293" s="4">
        <v>3410</v>
      </c>
      <c r="B293" s="4" t="s">
        <v>1486</v>
      </c>
      <c r="C293" s="3"/>
      <c r="D293" s="2">
        <v>227</v>
      </c>
    </row>
    <row r="294" spans="1:4" ht="12.75">
      <c r="A294" s="4">
        <v>3420</v>
      </c>
      <c r="B294" s="4" t="s">
        <v>1487</v>
      </c>
      <c r="C294" s="3"/>
      <c r="D294" s="2">
        <v>228</v>
      </c>
    </row>
    <row r="295" spans="1:4" ht="21">
      <c r="A295" s="4">
        <v>3430</v>
      </c>
      <c r="B295" s="4" t="s">
        <v>1488</v>
      </c>
      <c r="C295" s="3"/>
      <c r="D295" s="2">
        <v>229</v>
      </c>
    </row>
    <row r="296" spans="1:4" ht="12.75">
      <c r="A296" s="4">
        <v>3511</v>
      </c>
      <c r="B296" s="4" t="s">
        <v>1489</v>
      </c>
      <c r="C296" s="3"/>
      <c r="D296" s="2">
        <v>230</v>
      </c>
    </row>
    <row r="297" spans="1:4" ht="12.75">
      <c r="A297" s="4">
        <v>3512</v>
      </c>
      <c r="B297" s="4" t="s">
        <v>1490</v>
      </c>
      <c r="C297" s="3"/>
      <c r="D297" s="2">
        <v>231</v>
      </c>
    </row>
    <row r="298" spans="1:4" ht="12.75">
      <c r="A298" s="4">
        <v>3520</v>
      </c>
      <c r="B298" s="4" t="s">
        <v>1491</v>
      </c>
      <c r="C298" s="3"/>
      <c r="D298" s="2">
        <v>232</v>
      </c>
    </row>
    <row r="299" spans="1:4" ht="12.75">
      <c r="A299" s="4">
        <v>3530</v>
      </c>
      <c r="B299" s="4" t="s">
        <v>1492</v>
      </c>
      <c r="C299" s="3"/>
      <c r="D299" s="2">
        <v>233</v>
      </c>
    </row>
    <row r="300" spans="1:4" ht="12.75">
      <c r="A300" s="4">
        <v>3541</v>
      </c>
      <c r="B300" s="4" t="s">
        <v>1493</v>
      </c>
      <c r="C300" s="3"/>
      <c r="D300" s="2">
        <v>234</v>
      </c>
    </row>
    <row r="301" spans="1:4" ht="12.75">
      <c r="A301" s="4">
        <v>3542</v>
      </c>
      <c r="B301" s="4" t="s">
        <v>1494</v>
      </c>
      <c r="C301" s="3"/>
      <c r="D301" s="2">
        <v>235</v>
      </c>
    </row>
    <row r="302" spans="1:4" ht="12.75">
      <c r="A302" s="4">
        <v>3611</v>
      </c>
      <c r="B302" s="4" t="s">
        <v>1495</v>
      </c>
      <c r="C302" s="3"/>
      <c r="D302" s="2">
        <v>236</v>
      </c>
    </row>
    <row r="303" spans="1:4" ht="12.75">
      <c r="A303" s="4">
        <v>3612</v>
      </c>
      <c r="B303" s="4" t="s">
        <v>1496</v>
      </c>
      <c r="C303" s="3"/>
      <c r="D303" s="2">
        <v>237</v>
      </c>
    </row>
    <row r="304" spans="1:4" ht="12.75">
      <c r="A304" s="4">
        <v>3613</v>
      </c>
      <c r="B304" s="4" t="s">
        <v>1497</v>
      </c>
      <c r="C304" s="3"/>
      <c r="D304" s="2">
        <v>238</v>
      </c>
    </row>
    <row r="305" spans="1:4" ht="12.75">
      <c r="A305" s="4">
        <v>3614</v>
      </c>
      <c r="B305" s="4" t="s">
        <v>1498</v>
      </c>
      <c r="C305" s="3"/>
      <c r="D305" s="2">
        <v>239</v>
      </c>
    </row>
    <row r="306" spans="1:4" ht="12.75">
      <c r="A306" s="4">
        <v>3615</v>
      </c>
      <c r="B306" s="4" t="s">
        <v>1499</v>
      </c>
      <c r="C306" s="3"/>
      <c r="D306" s="2">
        <v>240</v>
      </c>
    </row>
    <row r="307" spans="1:4" ht="21">
      <c r="A307" s="4">
        <v>3621</v>
      </c>
      <c r="B307" s="4" t="s">
        <v>1500</v>
      </c>
      <c r="C307" s="4" t="s">
        <v>1501</v>
      </c>
      <c r="D307" s="2">
        <v>241</v>
      </c>
    </row>
    <row r="308" spans="1:4" ht="21">
      <c r="A308" s="4">
        <v>3622</v>
      </c>
      <c r="B308" s="4" t="s">
        <v>1502</v>
      </c>
      <c r="C308" s="4" t="s">
        <v>1501</v>
      </c>
      <c r="D308" s="2">
        <v>242</v>
      </c>
    </row>
    <row r="309" spans="1:4" ht="12.75">
      <c r="A309" s="4">
        <v>3630</v>
      </c>
      <c r="B309" s="4" t="s">
        <v>2015</v>
      </c>
      <c r="C309" s="3"/>
      <c r="D309" s="2">
        <v>243</v>
      </c>
    </row>
    <row r="310" spans="1:4" ht="12.75">
      <c r="A310" s="4">
        <v>3640</v>
      </c>
      <c r="B310" s="4" t="s">
        <v>2017</v>
      </c>
      <c r="C310" s="3"/>
      <c r="D310" s="2">
        <v>244</v>
      </c>
    </row>
    <row r="311" spans="1:4" ht="12.75">
      <c r="A311" s="4">
        <v>3650</v>
      </c>
      <c r="B311" s="4" t="s">
        <v>2019</v>
      </c>
      <c r="C311" s="3"/>
      <c r="D311" s="2">
        <v>245</v>
      </c>
    </row>
    <row r="312" spans="1:4" ht="21">
      <c r="A312" s="4">
        <v>3661</v>
      </c>
      <c r="B312" s="4" t="s">
        <v>1503</v>
      </c>
      <c r="C312" s="4" t="s">
        <v>1501</v>
      </c>
      <c r="D312" s="2">
        <v>246</v>
      </c>
    </row>
    <row r="313" spans="1:4" ht="12.75">
      <c r="A313" s="4">
        <v>3710</v>
      </c>
      <c r="B313" s="4" t="s">
        <v>1504</v>
      </c>
      <c r="C313" s="3"/>
      <c r="D313" s="2">
        <v>247</v>
      </c>
    </row>
    <row r="314" spans="1:4" ht="12.75">
      <c r="A314" s="4">
        <v>3720</v>
      </c>
      <c r="B314" s="4" t="s">
        <v>1505</v>
      </c>
      <c r="C314" s="3"/>
      <c r="D314" s="2">
        <v>248</v>
      </c>
    </row>
    <row r="315" spans="1:4" ht="12.75">
      <c r="A315" s="4">
        <v>4011</v>
      </c>
      <c r="B315" s="4" t="s">
        <v>2051</v>
      </c>
      <c r="C315" s="3"/>
      <c r="D315" s="2">
        <v>249</v>
      </c>
    </row>
    <row r="316" spans="1:4" ht="12.75">
      <c r="A316" s="4">
        <v>4012</v>
      </c>
      <c r="B316" s="4" t="s">
        <v>2053</v>
      </c>
      <c r="C316" s="4" t="s">
        <v>1506</v>
      </c>
      <c r="D316" s="2">
        <v>250</v>
      </c>
    </row>
    <row r="317" spans="1:4" ht="12.75">
      <c r="A317" s="4">
        <v>4021</v>
      </c>
      <c r="B317" s="4" t="s">
        <v>2058</v>
      </c>
      <c r="C317" s="3"/>
      <c r="D317" s="2">
        <v>251</v>
      </c>
    </row>
    <row r="318" spans="1:4" ht="12.75">
      <c r="A318" s="4">
        <v>4030</v>
      </c>
      <c r="B318" s="4" t="s">
        <v>1507</v>
      </c>
      <c r="C318" s="3"/>
      <c r="D318" s="2">
        <v>252</v>
      </c>
    </row>
    <row r="319" spans="1:4" ht="12.75">
      <c r="A319" s="4">
        <v>4100</v>
      </c>
      <c r="B319" s="4" t="s">
        <v>2065</v>
      </c>
      <c r="C319" s="3"/>
      <c r="D319" s="2">
        <v>253</v>
      </c>
    </row>
    <row r="320" spans="1:4" ht="12.75">
      <c r="A320" s="4">
        <v>4524</v>
      </c>
      <c r="B320" s="4" t="s">
        <v>2100</v>
      </c>
      <c r="C320" s="3"/>
      <c r="D320" s="2">
        <v>254</v>
      </c>
    </row>
    <row r="321" spans="1:4" ht="21">
      <c r="A321" s="4">
        <v>5020</v>
      </c>
      <c r="B321" s="4" t="s">
        <v>2132</v>
      </c>
      <c r="C321" s="4" t="s">
        <v>1508</v>
      </c>
      <c r="D321" s="2">
        <v>255</v>
      </c>
    </row>
    <row r="322" spans="1:4" ht="21">
      <c r="A322" s="4">
        <v>5050</v>
      </c>
      <c r="B322" s="4" t="s">
        <v>1509</v>
      </c>
      <c r="C322" s="4" t="s">
        <v>1510</v>
      </c>
      <c r="D322" s="2">
        <v>256</v>
      </c>
    </row>
    <row r="323" spans="1:4" ht="12.75">
      <c r="A323" s="4">
        <v>5123</v>
      </c>
      <c r="B323" s="4" t="s">
        <v>2153</v>
      </c>
      <c r="C323" s="4" t="s">
        <v>1511</v>
      </c>
      <c r="D323" s="2">
        <v>257</v>
      </c>
    </row>
    <row r="324" spans="1:4" ht="21">
      <c r="A324" s="4">
        <v>5151</v>
      </c>
      <c r="B324" s="4" t="s">
        <v>2194</v>
      </c>
      <c r="C324" s="4" t="s">
        <v>1512</v>
      </c>
      <c r="D324" s="2">
        <v>258</v>
      </c>
    </row>
    <row r="325" spans="1:4" ht="12.75">
      <c r="A325" s="4">
        <v>5155</v>
      </c>
      <c r="B325" s="4" t="s">
        <v>2198</v>
      </c>
      <c r="C325" s="3"/>
      <c r="D325" s="2">
        <v>259</v>
      </c>
    </row>
    <row r="326" spans="1:4" ht="12.75">
      <c r="A326" s="4">
        <v>5157</v>
      </c>
      <c r="B326" s="4" t="s">
        <v>2201</v>
      </c>
      <c r="C326" s="3"/>
      <c r="D326" s="2">
        <v>260</v>
      </c>
    </row>
    <row r="327" spans="1:4" ht="21">
      <c r="A327" s="4">
        <v>5211</v>
      </c>
      <c r="B327" s="4" t="s">
        <v>2205</v>
      </c>
      <c r="C327" s="4" t="s">
        <v>0</v>
      </c>
      <c r="D327" s="2">
        <v>261</v>
      </c>
    </row>
    <row r="328" spans="1:4" ht="12.75">
      <c r="A328" s="4">
        <v>5510</v>
      </c>
      <c r="B328" s="4" t="s">
        <v>1</v>
      </c>
      <c r="C328" s="3"/>
      <c r="D328" s="2">
        <v>262</v>
      </c>
    </row>
    <row r="329" spans="1:4" ht="12.75">
      <c r="A329" s="4">
        <v>5522</v>
      </c>
      <c r="B329" s="4" t="s">
        <v>2</v>
      </c>
      <c r="C329" s="3"/>
      <c r="D329" s="2">
        <v>263</v>
      </c>
    </row>
    <row r="330" spans="1:4" ht="42">
      <c r="A330" s="4">
        <v>5523</v>
      </c>
      <c r="B330" s="4" t="s">
        <v>3</v>
      </c>
      <c r="C330" s="4" t="s">
        <v>4</v>
      </c>
      <c r="D330" s="2">
        <v>264</v>
      </c>
    </row>
    <row r="331" spans="1:4" ht="12.75" customHeight="1">
      <c r="A331" s="5">
        <v>5530</v>
      </c>
      <c r="B331" s="5" t="s">
        <v>1002</v>
      </c>
      <c r="C331" s="6" t="s">
        <v>5</v>
      </c>
      <c r="D331" s="5">
        <v>265</v>
      </c>
    </row>
    <row r="332" spans="1:4" ht="12.75" customHeight="1">
      <c r="A332" s="12"/>
      <c r="B332" s="12"/>
      <c r="C332" s="13"/>
      <c r="D332" s="12"/>
    </row>
    <row r="333" spans="1:4" ht="12.75">
      <c r="A333" s="4">
        <v>6010</v>
      </c>
      <c r="B333" s="4" t="s">
        <v>6</v>
      </c>
      <c r="C333" s="3"/>
      <c r="D333" s="2">
        <v>266</v>
      </c>
    </row>
    <row r="334" spans="1:4" ht="21">
      <c r="A334" s="4">
        <v>6024</v>
      </c>
      <c r="B334" s="4" t="s">
        <v>958</v>
      </c>
      <c r="C334" s="4" t="s">
        <v>7</v>
      </c>
      <c r="D334" s="2">
        <v>267</v>
      </c>
    </row>
    <row r="335" spans="1:4" ht="12.75">
      <c r="A335" s="4">
        <v>6030</v>
      </c>
      <c r="B335" s="4" t="s">
        <v>961</v>
      </c>
      <c r="C335" s="3"/>
      <c r="D335" s="2">
        <v>268</v>
      </c>
    </row>
    <row r="336" spans="1:4" ht="12.75">
      <c r="A336" s="4">
        <v>6110</v>
      </c>
      <c r="B336" s="4" t="s">
        <v>8</v>
      </c>
      <c r="C336" s="4" t="s">
        <v>9</v>
      </c>
      <c r="D336" s="2">
        <v>269</v>
      </c>
    </row>
    <row r="337" spans="1:4" ht="21">
      <c r="A337" s="4">
        <v>6120</v>
      </c>
      <c r="B337" s="4" t="s">
        <v>10</v>
      </c>
      <c r="C337" s="4" t="s">
        <v>11</v>
      </c>
      <c r="D337" s="2">
        <v>270</v>
      </c>
    </row>
    <row r="338" spans="1:4" ht="21">
      <c r="A338" s="4">
        <v>6210</v>
      </c>
      <c r="B338" s="4" t="s">
        <v>12</v>
      </c>
      <c r="C338" s="4" t="s">
        <v>13</v>
      </c>
      <c r="D338" s="2">
        <v>271</v>
      </c>
    </row>
    <row r="339" spans="1:4" ht="21">
      <c r="A339" s="4">
        <v>6220</v>
      </c>
      <c r="B339" s="4" t="s">
        <v>14</v>
      </c>
      <c r="C339" s="4" t="s">
        <v>13</v>
      </c>
      <c r="D339" s="2">
        <v>272</v>
      </c>
    </row>
    <row r="340" spans="1:4" ht="21">
      <c r="A340" s="4">
        <v>6312</v>
      </c>
      <c r="B340" s="4" t="s">
        <v>979</v>
      </c>
      <c r="C340" s="4" t="s">
        <v>1512</v>
      </c>
      <c r="D340" s="2">
        <v>273</v>
      </c>
    </row>
    <row r="341" spans="1:4" ht="21">
      <c r="A341" s="4">
        <v>7310</v>
      </c>
      <c r="B341" s="4" t="s">
        <v>15</v>
      </c>
      <c r="C341" s="4" t="s">
        <v>16</v>
      </c>
      <c r="D341" s="2">
        <v>274</v>
      </c>
    </row>
    <row r="342" spans="1:4" ht="12.75">
      <c r="A342" s="4">
        <v>8511</v>
      </c>
      <c r="B342" s="4" t="s">
        <v>17</v>
      </c>
      <c r="C342" s="3"/>
      <c r="D342" s="2">
        <v>275</v>
      </c>
    </row>
    <row r="343" spans="1:4" ht="12.75">
      <c r="A343" s="4">
        <v>9001</v>
      </c>
      <c r="B343" s="4" t="s">
        <v>18</v>
      </c>
      <c r="C343" s="3"/>
      <c r="D343" s="2">
        <v>276</v>
      </c>
    </row>
    <row r="344" spans="1:4" ht="12.75">
      <c r="A344" s="4">
        <v>9002</v>
      </c>
      <c r="B344" s="4" t="s">
        <v>19</v>
      </c>
      <c r="C344" s="3"/>
      <c r="D344" s="2">
        <v>277</v>
      </c>
    </row>
    <row r="345" spans="1:4" ht="12.75">
      <c r="A345" s="4">
        <v>9003</v>
      </c>
      <c r="B345" s="4" t="s">
        <v>20</v>
      </c>
      <c r="C345" s="3"/>
      <c r="D345" s="2">
        <v>278</v>
      </c>
    </row>
    <row r="346" spans="1:4" ht="12.75">
      <c r="A346" s="4">
        <v>9253</v>
      </c>
      <c r="B346" s="4" t="s">
        <v>21</v>
      </c>
      <c r="C346" s="3"/>
      <c r="D346" s="2">
        <v>279</v>
      </c>
    </row>
    <row r="347" spans="1:4" ht="31.5">
      <c r="A347" s="4">
        <v>9301</v>
      </c>
      <c r="B347" s="4" t="s">
        <v>22</v>
      </c>
      <c r="C347" s="4" t="s">
        <v>23</v>
      </c>
      <c r="D347" s="2">
        <v>280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Mihaela Beu</cp:lastModifiedBy>
  <cp:lastPrinted>2009-07-03T09:39:09Z</cp:lastPrinted>
  <dcterms:created xsi:type="dcterms:W3CDTF">2009-07-03T07:04:23Z</dcterms:created>
  <dcterms:modified xsi:type="dcterms:W3CDTF">2017-05-14T16:32:48Z</dcterms:modified>
  <cp:category/>
  <cp:version/>
  <cp:contentType/>
  <cp:contentStatus/>
</cp:coreProperties>
</file>